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10" yWindow="-120" windowWidth="9030" windowHeight="7440" tabRatio="927"/>
  </bookViews>
  <sheets>
    <sheet name="Final accounts for the year2005" sheetId="19" r:id="rId1"/>
  </sheets>
  <calcPr calcId="145621"/>
</workbook>
</file>

<file path=xl/calcChain.xml><?xml version="1.0" encoding="utf-8"?>
<calcChain xmlns="http://schemas.openxmlformats.org/spreadsheetml/2006/main">
  <c r="F40" i="19" l="1"/>
  <c r="F35" i="19"/>
  <c r="F36" i="19"/>
  <c r="F37" i="19"/>
  <c r="F38" i="19"/>
  <c r="F39" i="19"/>
  <c r="F34" i="19" l="1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</calcChain>
</file>

<file path=xl/sharedStrings.xml><?xml version="1.0" encoding="utf-8"?>
<sst xmlns="http://schemas.openxmlformats.org/spreadsheetml/2006/main" count="129" uniqueCount="126">
  <si>
    <t>رئاسة الجمهورية</t>
  </si>
  <si>
    <t>مجلس الوزراء</t>
  </si>
  <si>
    <t>وزارة الخارجية</t>
  </si>
  <si>
    <t>وزارة المالية</t>
  </si>
  <si>
    <t>وزارة الداخلية</t>
  </si>
  <si>
    <t>وزارةالعمل والشوؤن الاجتماعية</t>
  </si>
  <si>
    <t>وزارة الصحة</t>
  </si>
  <si>
    <t>وزارةالدفاع</t>
  </si>
  <si>
    <t>وزارة العدل</t>
  </si>
  <si>
    <t>وزارة التربية</t>
  </si>
  <si>
    <t>وزارة الشباب والرياضة</t>
  </si>
  <si>
    <t>وزارة التجارة</t>
  </si>
  <si>
    <t>وزارة الثقافة</t>
  </si>
  <si>
    <t>وزارة النقل</t>
  </si>
  <si>
    <t>وزارة البلديات والاشغال</t>
  </si>
  <si>
    <t>وزارة الاعمار والاسكان</t>
  </si>
  <si>
    <t>وزارة الزراعة</t>
  </si>
  <si>
    <t>وزارة الموارد المائية</t>
  </si>
  <si>
    <t>وزارة النفط</t>
  </si>
  <si>
    <t>وزارة الصناعة والمعادن</t>
  </si>
  <si>
    <t>وزارة الكهرباء</t>
  </si>
  <si>
    <t>وزارة العلوم والتكنولوجيا</t>
  </si>
  <si>
    <t>وزارة الاتصالات</t>
  </si>
  <si>
    <t>وزارة البيئة</t>
  </si>
  <si>
    <t>وزارة المهجرين والمهاجرين</t>
  </si>
  <si>
    <t>وزارة حقوق الانسان</t>
  </si>
  <si>
    <t>حكومة اقليم كردستان</t>
  </si>
  <si>
    <t>المجموع العام</t>
  </si>
  <si>
    <t>Total Sum</t>
  </si>
  <si>
    <t>The name of the ministries</t>
  </si>
  <si>
    <t>Presidency</t>
  </si>
  <si>
    <t>Council of minister</t>
  </si>
  <si>
    <t>Ministry of Foreign Affairs</t>
  </si>
  <si>
    <t>Ministry of Finance</t>
  </si>
  <si>
    <t>Ministry of Internal Affairs</t>
  </si>
  <si>
    <t>Ministry of Labor and Social Affairs</t>
  </si>
  <si>
    <t>Ministry of Health</t>
  </si>
  <si>
    <t>Ministry of  Defense</t>
  </si>
  <si>
    <t>Ministry of Justice</t>
  </si>
  <si>
    <t>Ministry of Education</t>
  </si>
  <si>
    <t>Ministry of Youth and Sports</t>
  </si>
  <si>
    <t>Ministry of Trade</t>
  </si>
  <si>
    <t>Ministry of Culture</t>
  </si>
  <si>
    <t>Ministry of Transportation</t>
  </si>
  <si>
    <t>Ministry of Public Works and Municipalities</t>
  </si>
  <si>
    <t>Ministry of Housing and Construction</t>
  </si>
  <si>
    <t>Ministry of Agriculture</t>
  </si>
  <si>
    <t>Ministry of Water Resources</t>
  </si>
  <si>
    <t>Ministry of Petroleum</t>
  </si>
  <si>
    <t>وزارة التخطيط والتعاون الانمائي</t>
  </si>
  <si>
    <t>Ministry of Planning and Development Cooperation</t>
  </si>
  <si>
    <t>Ministry of Industry and Mining</t>
  </si>
  <si>
    <t>وزارة التعليم العالي والبحث العلمي</t>
  </si>
  <si>
    <t>Min. of Higher Education &amp; Academic Research</t>
  </si>
  <si>
    <t>Ministry of Electricity</t>
  </si>
  <si>
    <t>Ministry of Science and Technology</t>
  </si>
  <si>
    <t>Ministry of Communications</t>
  </si>
  <si>
    <t>Ministry of the Environment</t>
  </si>
  <si>
    <t>Ministry of Immigration and Emigration</t>
  </si>
  <si>
    <t>Ministry of Human Rights</t>
  </si>
  <si>
    <t>Kurdistan region</t>
  </si>
  <si>
    <t>Grand total</t>
  </si>
  <si>
    <t>اسماء الفصول</t>
  </si>
  <si>
    <t>The names of the chapters</t>
  </si>
  <si>
    <t xml:space="preserve">Employees Compensation </t>
  </si>
  <si>
    <t>Type of revenue</t>
  </si>
  <si>
    <t xml:space="preserve">الايرادات </t>
  </si>
  <si>
    <t>سلف الموازنة الاجمالية</t>
  </si>
  <si>
    <t>اسماء الوزارات</t>
  </si>
  <si>
    <t>الأعتمادات المنقحه</t>
  </si>
  <si>
    <t>الوفر والتجاوز</t>
  </si>
  <si>
    <t>نسبة التنفيذ</t>
  </si>
  <si>
    <t xml:space="preserve">المجموع العام </t>
  </si>
  <si>
    <t xml:space="preserve"> المجلس الوطني</t>
  </si>
  <si>
    <t>ديوان الرقابة المالية</t>
  </si>
  <si>
    <t>دواوين الاوقاف والشوؤن الدينية</t>
  </si>
  <si>
    <t>دوائر اخرى</t>
  </si>
  <si>
    <t>مجلس القضاء ومحكمة التمييز</t>
  </si>
  <si>
    <t>مجموع الفصل(  2 ) المستلزمات الخدمية</t>
  </si>
  <si>
    <t>مجموع الفصل(  3 ) المستلزمات السلعية</t>
  </si>
  <si>
    <t>مجموع الفصل(  4 ) صيانـــــة الموجودات</t>
  </si>
  <si>
    <t>مجموع الفصل(  5 ) النفقات الراسمالية</t>
  </si>
  <si>
    <t>مجموع الفصل(  6 ) النفقات التحويلية</t>
  </si>
  <si>
    <t>مجموع الفصل(  7 ) الالتزامات والمساعدات</t>
  </si>
  <si>
    <t>مجموع الفصل(  8 ) البرامج الخاصة</t>
  </si>
  <si>
    <t>مجموع الفصل(  9 ) الرواتب والمكافآت التقاعدية</t>
  </si>
  <si>
    <t>مجموع الفصل(  1 ) رواتب الموظفين</t>
  </si>
  <si>
    <t>مجموع العدد   1 الضرائب على الدخول والثروات</t>
  </si>
  <si>
    <t>مجموع العدد   2 الضرائب السلعية</t>
  </si>
  <si>
    <t>مجموع العدد   3 الرسوم الاخرى</t>
  </si>
  <si>
    <t>مجموع العدد   4 حصة الموازنة من آرباح القطاع الاشتراكي</t>
  </si>
  <si>
    <t>مجموع العدد   5 ايرادات راسمالية</t>
  </si>
  <si>
    <t>مجموع العدد   6 ايرادات ايجار املاك الدوله</t>
  </si>
  <si>
    <t>مجموع العدد   7 الايرادات التحويليه</t>
  </si>
  <si>
    <t>مجموع العدد   8  خدمات الدوائر للغير</t>
  </si>
  <si>
    <t>مجموع العدد   9 ايرادات غير مصنفة</t>
  </si>
  <si>
    <t>National Council</t>
  </si>
  <si>
    <t>BSA</t>
  </si>
  <si>
    <t>Endowment religious choosy</t>
  </si>
  <si>
    <t>Other Departments</t>
  </si>
  <si>
    <t>Judicial Council and the Court of Cassation</t>
  </si>
  <si>
    <t>Supplies service</t>
  </si>
  <si>
    <t>Intermediate goods</t>
  </si>
  <si>
    <t>Asset maintenance</t>
  </si>
  <si>
    <t>Capital expenditures</t>
  </si>
  <si>
    <t>Manufacturing expenses</t>
  </si>
  <si>
    <t>Commitments and aid</t>
  </si>
  <si>
    <t>Special programs</t>
  </si>
  <si>
    <t>Salaries and bonuses pensions</t>
  </si>
  <si>
    <t>Taxes on income and wealth</t>
  </si>
  <si>
    <t>Commodity taxes</t>
  </si>
  <si>
    <t>Other fees</t>
  </si>
  <si>
    <t>The budget share of the profits from the socialist sector</t>
  </si>
  <si>
    <t>Capitalism revenue</t>
  </si>
  <si>
    <t>Rent state property revenues</t>
  </si>
  <si>
    <t>Revenue Manufacturing</t>
  </si>
  <si>
    <t>Services departments is</t>
  </si>
  <si>
    <t>Revenue is classified</t>
  </si>
  <si>
    <t>وزارة المالية دائرة المحاسبة قسم التوحيد/ نظام توحيد حسابات الدولة على الموازنة الاتحادية  ختامي 2005</t>
  </si>
  <si>
    <t>المصروفات الفعلية</t>
  </si>
  <si>
    <t>الموازنة الاتحادية</t>
  </si>
  <si>
    <t>The Ministry of Finance and Accounting Department of the Department of unification / unification of the state accounts on the final 2005 federal budget system</t>
  </si>
  <si>
    <t>تقرير تنفيذ الموازنة على مستوى الوزارات  -   Report of the implementation of the budget at the level of ministries</t>
  </si>
  <si>
    <t>تقرير بالمصروفات حسب التصنيف الاقتصادي - Report expenditures by economic classification</t>
  </si>
  <si>
    <t xml:space="preserve"> تقرير بالايرادات حسب التصنيف الاقتصادي   -  Report revenues by economic classification          </t>
  </si>
  <si>
    <t>ملخص السلف الموقوفه - Advances Summary suspended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</si>
</sst>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_-* #,##0.00\-;_-* &quot;-&quot;??_-;_-@_-"/>
    <numFmt numFmtId="164" formatCode="_(* #,##0.00_);_(* \(#,##0.00\);_(* &quot;-&quot;??_);_(@_)"/>
    <numFmt numFmtId="165" formatCode="_-* #,##0_-;_-* #,##0\-;_-* &quot;-&quot;??_-;_-@_-"/>
    <numFmt numFmtId="166" formatCode="_(* #,##0.000_);_(* \(#,##0.000\);_(* &quot;-&quot;??_);_(@_)"/>
    <numFmt numFmtId="167" formatCode="_(* #,##0_);_(* \(#,##0\);_(* &quot;-&quot;??_);_(@_)"/>
  </numFmts>
  <fonts count="26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lgerian"/>
      <family val="5"/>
    </font>
    <font>
      <b/>
      <sz val="14"/>
      <color theme="1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6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0" borderId="0"/>
    <xf numFmtId="0" fontId="21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3" fontId="22" fillId="33" borderId="10" xfId="0" applyNumberFormat="1" applyFont="1" applyFill="1" applyBorder="1"/>
    <xf numFmtId="0" fontId="0" fillId="0" borderId="0" xfId="0"/>
    <xf numFmtId="0" fontId="22" fillId="34" borderId="10" xfId="0" applyFont="1" applyFill="1" applyBorder="1"/>
    <xf numFmtId="0" fontId="24" fillId="34" borderId="13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4" fillId="34" borderId="10" xfId="0" applyFont="1" applyFill="1" applyBorder="1"/>
    <xf numFmtId="0" fontId="20" fillId="34" borderId="10" xfId="0" applyFont="1" applyFill="1" applyBorder="1"/>
    <xf numFmtId="165" fontId="20" fillId="33" borderId="10" xfId="42" applyNumberFormat="1" applyFont="1" applyFill="1" applyBorder="1"/>
    <xf numFmtId="0" fontId="1" fillId="0" borderId="0" xfId="64"/>
    <xf numFmtId="9" fontId="20" fillId="33" borderId="10" xfId="58" applyFont="1" applyFill="1" applyBorder="1"/>
    <xf numFmtId="167" fontId="22" fillId="33" borderId="10" xfId="61" applyNumberFormat="1" applyFont="1" applyFill="1" applyBorder="1"/>
    <xf numFmtId="0" fontId="20" fillId="33" borderId="10" xfId="0" applyFont="1" applyFill="1" applyBorder="1"/>
    <xf numFmtId="0" fontId="20" fillId="33" borderId="10" xfId="43" applyFont="1" applyFill="1" applyBorder="1" applyAlignment="1">
      <alignment horizontal="left"/>
    </xf>
    <xf numFmtId="167" fontId="20" fillId="33" borderId="10" xfId="65" applyNumberFormat="1" applyFont="1" applyFill="1" applyBorder="1"/>
    <xf numFmtId="0" fontId="25" fillId="34" borderId="10" xfId="43" applyFont="1" applyFill="1" applyBorder="1" applyAlignment="1">
      <alignment horizontal="center" vertical="center"/>
    </xf>
    <xf numFmtId="0" fontId="22" fillId="34" borderId="10" xfId="43" applyFont="1" applyFill="1" applyBorder="1" applyAlignment="1">
      <alignment horizontal="center" vertical="center"/>
    </xf>
    <xf numFmtId="166" fontId="20" fillId="34" borderId="17" xfId="65" applyNumberFormat="1" applyFont="1" applyFill="1" applyBorder="1" applyAlignment="1">
      <alignment horizontal="center" vertical="center"/>
    </xf>
    <xf numFmtId="166" fontId="20" fillId="34" borderId="13" xfId="65" applyNumberFormat="1" applyFont="1" applyFill="1" applyBorder="1" applyAlignment="1">
      <alignment horizontal="center" vertical="center"/>
    </xf>
    <xf numFmtId="0" fontId="23" fillId="34" borderId="17" xfId="64" applyFont="1" applyFill="1" applyBorder="1" applyAlignment="1">
      <alignment horizontal="center" vertical="center"/>
    </xf>
    <xf numFmtId="0" fontId="23" fillId="34" borderId="13" xfId="64" applyFont="1" applyFill="1" applyBorder="1" applyAlignment="1">
      <alignment horizontal="center" vertical="center"/>
    </xf>
    <xf numFmtId="0" fontId="22" fillId="34" borderId="11" xfId="0" applyFont="1" applyFill="1" applyBorder="1" applyAlignment="1">
      <alignment horizontal="center"/>
    </xf>
    <xf numFmtId="0" fontId="22" fillId="34" borderId="14" xfId="0" applyFont="1" applyFill="1" applyBorder="1" applyAlignment="1">
      <alignment horizontal="center"/>
    </xf>
    <xf numFmtId="0" fontId="22" fillId="34" borderId="12" xfId="0" applyFont="1" applyFill="1" applyBorder="1" applyAlignment="1">
      <alignment horizontal="center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/>
    </xf>
    <xf numFmtId="0" fontId="20" fillId="34" borderId="16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20" fillId="34" borderId="11" xfId="43" applyFont="1" applyFill="1" applyBorder="1" applyAlignment="1">
      <alignment horizontal="center" vertical="center"/>
    </xf>
    <xf numFmtId="0" fontId="20" fillId="34" borderId="12" xfId="43" applyFont="1" applyFill="1" applyBorder="1" applyAlignment="1">
      <alignment horizontal="center" vertical="center"/>
    </xf>
    <xf numFmtId="0" fontId="20" fillId="34" borderId="14" xfId="43" applyFont="1" applyFill="1" applyBorder="1" applyAlignment="1">
      <alignment horizontal="center" vertical="center"/>
    </xf>
  </cellXfs>
  <cellStyles count="6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45"/>
    <cellStyle name="Comma 2 2" xfId="46"/>
    <cellStyle name="Comma 3" xfId="47"/>
    <cellStyle name="Comma 4" xfId="48"/>
    <cellStyle name="Comma 5" xfId="49"/>
    <cellStyle name="Comma 6" xfId="61"/>
    <cellStyle name="Comma 6 2" xfId="65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2 3" xfId="50"/>
    <cellStyle name="Normal 2 4" xfId="51"/>
    <cellStyle name="Normal 2 5" xfId="52"/>
    <cellStyle name="Normal 2 6" xfId="59"/>
    <cellStyle name="Normal 3" xfId="53"/>
    <cellStyle name="Normal 4" xfId="54"/>
    <cellStyle name="Normal 5" xfId="55"/>
    <cellStyle name="Normal 5 2" xfId="62"/>
    <cellStyle name="Normal 6" xfId="60"/>
    <cellStyle name="Normal 7" xfId="63"/>
    <cellStyle name="Normal 7 2" xfId="64"/>
    <cellStyle name="Note" xfId="15" builtinId="10" customBuiltin="1"/>
    <cellStyle name="Output" xfId="10" builtinId="21" customBuiltin="1"/>
    <cellStyle name="Percent" xfId="58" builtinId="5"/>
    <cellStyle name="Percent 2" xfId="56"/>
    <cellStyle name="Percent 3" xfId="57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rightToLeft="1" tabSelected="1" topLeftCell="A59" zoomScale="93" zoomScaleNormal="93" workbookViewId="0">
      <selection activeCell="A70" sqref="A70:B70"/>
    </sheetView>
  </sheetViews>
  <sheetFormatPr defaultColWidth="9.125" defaultRowHeight="14.25" x14ac:dyDescent="0.2"/>
  <cols>
    <col min="1" max="1" width="37.75" style="2" customWidth="1"/>
    <col min="2" max="2" width="54.125" style="2" customWidth="1"/>
    <col min="3" max="3" width="20.375" style="10" customWidth="1"/>
    <col min="4" max="4" width="19.875" style="10" customWidth="1"/>
    <col min="5" max="5" width="18.875" style="10" customWidth="1"/>
    <col min="6" max="6" width="6.75" style="10" customWidth="1"/>
    <col min="7" max="16384" width="9.125" style="10"/>
  </cols>
  <sheetData>
    <row r="1" spans="1:6" ht="21.75" customHeight="1" x14ac:dyDescent="0.2">
      <c r="A1" s="16" t="s">
        <v>118</v>
      </c>
      <c r="B1" s="16"/>
      <c r="C1" s="16"/>
      <c r="D1" s="16"/>
      <c r="E1" s="16"/>
      <c r="F1" s="16"/>
    </row>
    <row r="2" spans="1:6" ht="23.25" customHeight="1" x14ac:dyDescent="0.2">
      <c r="A2" s="31" t="s">
        <v>121</v>
      </c>
      <c r="B2" s="32"/>
      <c r="C2" s="32"/>
      <c r="D2" s="32"/>
      <c r="E2" s="32"/>
      <c r="F2" s="33"/>
    </row>
    <row r="3" spans="1:6" ht="19.5" customHeight="1" x14ac:dyDescent="0.2">
      <c r="A3" s="17" t="s">
        <v>122</v>
      </c>
      <c r="B3" s="17"/>
      <c r="C3" s="17"/>
      <c r="D3" s="17"/>
      <c r="E3" s="17"/>
      <c r="F3" s="17"/>
    </row>
    <row r="4" spans="1:6" ht="13.5" customHeight="1" x14ac:dyDescent="0.2">
      <c r="A4" s="30" t="s">
        <v>68</v>
      </c>
      <c r="B4" s="28" t="s">
        <v>29</v>
      </c>
      <c r="C4" s="18" t="s">
        <v>69</v>
      </c>
      <c r="D4" s="18" t="s">
        <v>119</v>
      </c>
      <c r="E4" s="18" t="s">
        <v>70</v>
      </c>
      <c r="F4" s="20" t="s">
        <v>71</v>
      </c>
    </row>
    <row r="5" spans="1:6" ht="2.25" customHeight="1" x14ac:dyDescent="0.2">
      <c r="A5" s="30"/>
      <c r="B5" s="29"/>
      <c r="C5" s="19"/>
      <c r="D5" s="19"/>
      <c r="E5" s="19"/>
      <c r="F5" s="21"/>
    </row>
    <row r="6" spans="1:6" ht="15" x14ac:dyDescent="0.25">
      <c r="A6" s="8" t="s">
        <v>73</v>
      </c>
      <c r="B6" s="14" t="s">
        <v>96</v>
      </c>
      <c r="C6" s="15">
        <v>91700500000</v>
      </c>
      <c r="D6" s="15">
        <v>69656593710</v>
      </c>
      <c r="E6" s="15">
        <v>22043906290</v>
      </c>
      <c r="F6" s="11">
        <f>D6/C6</f>
        <v>0.75960974814750193</v>
      </c>
    </row>
    <row r="7" spans="1:6" ht="15" x14ac:dyDescent="0.25">
      <c r="A7" s="8" t="s">
        <v>0</v>
      </c>
      <c r="B7" s="14" t="s">
        <v>30</v>
      </c>
      <c r="C7" s="15">
        <v>107751000000</v>
      </c>
      <c r="D7" s="15">
        <v>70375379588</v>
      </c>
      <c r="E7" s="15">
        <v>37375620412</v>
      </c>
      <c r="F7" s="11">
        <f t="shared" ref="F7:F40" si="0">D7/C7</f>
        <v>0.65312971190986624</v>
      </c>
    </row>
    <row r="8" spans="1:6" ht="15" x14ac:dyDescent="0.25">
      <c r="A8" s="8" t="s">
        <v>1</v>
      </c>
      <c r="B8" s="14" t="s">
        <v>31</v>
      </c>
      <c r="C8" s="15">
        <v>138188202000</v>
      </c>
      <c r="D8" s="15">
        <v>66560484605</v>
      </c>
      <c r="E8" s="15">
        <v>71627717395</v>
      </c>
      <c r="F8" s="11">
        <f t="shared" si="0"/>
        <v>0.48166546522546116</v>
      </c>
    </row>
    <row r="9" spans="1:6" ht="15" x14ac:dyDescent="0.25">
      <c r="A9" s="8" t="s">
        <v>2</v>
      </c>
      <c r="B9" s="14" t="s">
        <v>32</v>
      </c>
      <c r="C9" s="15">
        <v>86416810892</v>
      </c>
      <c r="D9" s="15">
        <v>110043755785.119</v>
      </c>
      <c r="E9" s="15">
        <v>-23626944893.118999</v>
      </c>
      <c r="F9" s="11">
        <f t="shared" si="0"/>
        <v>1.2734068134341008</v>
      </c>
    </row>
    <row r="10" spans="1:6" ht="15" x14ac:dyDescent="0.25">
      <c r="A10" s="8" t="s">
        <v>3</v>
      </c>
      <c r="B10" s="14" t="s">
        <v>33</v>
      </c>
      <c r="C10" s="15">
        <v>16864484422023</v>
      </c>
      <c r="D10" s="15">
        <v>16702253115779.301</v>
      </c>
      <c r="E10" s="15">
        <v>162231306243.672</v>
      </c>
      <c r="F10" s="11">
        <f t="shared" si="0"/>
        <v>0.99038029849096099</v>
      </c>
    </row>
    <row r="11" spans="1:6" ht="15" x14ac:dyDescent="0.25">
      <c r="A11" s="8" t="s">
        <v>4</v>
      </c>
      <c r="B11" s="14" t="s">
        <v>34</v>
      </c>
      <c r="C11" s="15">
        <v>1626949260000</v>
      </c>
      <c r="D11" s="15">
        <v>1407035110760.25</v>
      </c>
      <c r="E11" s="15">
        <v>219914149239.74399</v>
      </c>
      <c r="F11" s="11">
        <f t="shared" si="0"/>
        <v>0.86483035786884344</v>
      </c>
    </row>
    <row r="12" spans="1:6" ht="15" x14ac:dyDescent="0.25">
      <c r="A12" s="8" t="s">
        <v>5</v>
      </c>
      <c r="B12" s="14" t="s">
        <v>35</v>
      </c>
      <c r="C12" s="15">
        <v>192566541000</v>
      </c>
      <c r="D12" s="15">
        <v>163484036294.832</v>
      </c>
      <c r="E12" s="15">
        <v>29082504705.167999</v>
      </c>
      <c r="F12" s="11">
        <f t="shared" si="0"/>
        <v>0.84897425817516248</v>
      </c>
    </row>
    <row r="13" spans="1:6" ht="15" x14ac:dyDescent="0.25">
      <c r="A13" s="8" t="s">
        <v>6</v>
      </c>
      <c r="B13" s="14" t="s">
        <v>36</v>
      </c>
      <c r="C13" s="15">
        <v>1525446309160</v>
      </c>
      <c r="D13" s="15">
        <v>1116137418930.8799</v>
      </c>
      <c r="E13" s="15">
        <v>409308890229.11298</v>
      </c>
      <c r="F13" s="11">
        <f t="shared" si="0"/>
        <v>0.73167925493588193</v>
      </c>
    </row>
    <row r="14" spans="1:6" ht="15" x14ac:dyDescent="0.25">
      <c r="A14" s="8" t="s">
        <v>7</v>
      </c>
      <c r="B14" s="14" t="s">
        <v>37</v>
      </c>
      <c r="C14" s="15">
        <v>2000319444000</v>
      </c>
      <c r="D14" s="15">
        <v>1665022489628</v>
      </c>
      <c r="E14" s="15">
        <v>335296954372</v>
      </c>
      <c r="F14" s="11">
        <f t="shared" si="0"/>
        <v>0.83237829568785615</v>
      </c>
    </row>
    <row r="15" spans="1:6" ht="15" x14ac:dyDescent="0.25">
      <c r="A15" s="8" t="s">
        <v>8</v>
      </c>
      <c r="B15" s="14" t="s">
        <v>38</v>
      </c>
      <c r="C15" s="15">
        <v>110368232000</v>
      </c>
      <c r="D15" s="15">
        <v>71936140403.720993</v>
      </c>
      <c r="E15" s="15">
        <v>38432091596.278999</v>
      </c>
      <c r="F15" s="11">
        <f t="shared" si="0"/>
        <v>0.65178302759911011</v>
      </c>
    </row>
    <row r="16" spans="1:6" ht="15" x14ac:dyDescent="0.25">
      <c r="A16" s="8" t="s">
        <v>9</v>
      </c>
      <c r="B16" s="14" t="s">
        <v>39</v>
      </c>
      <c r="C16" s="15">
        <v>1453586597500</v>
      </c>
      <c r="D16" s="15">
        <v>1412807933322.9199</v>
      </c>
      <c r="E16" s="15">
        <v>40778664177.070999</v>
      </c>
      <c r="F16" s="11">
        <f t="shared" si="0"/>
        <v>0.97194617489785984</v>
      </c>
    </row>
    <row r="17" spans="1:6" ht="15" x14ac:dyDescent="0.25">
      <c r="A17" s="8" t="s">
        <v>10</v>
      </c>
      <c r="B17" s="14" t="s">
        <v>40</v>
      </c>
      <c r="C17" s="15">
        <v>49587239666</v>
      </c>
      <c r="D17" s="15">
        <v>34833732923</v>
      </c>
      <c r="E17" s="15">
        <v>14753506743</v>
      </c>
      <c r="F17" s="11">
        <f t="shared" si="0"/>
        <v>0.70247372424087773</v>
      </c>
    </row>
    <row r="18" spans="1:6" ht="15" x14ac:dyDescent="0.25">
      <c r="A18" s="8" t="s">
        <v>11</v>
      </c>
      <c r="B18" s="14" t="s">
        <v>41</v>
      </c>
      <c r="C18" s="15">
        <v>45254987619</v>
      </c>
      <c r="D18" s="15">
        <v>29505211487.900002</v>
      </c>
      <c r="E18" s="15">
        <v>15749776131.1</v>
      </c>
      <c r="F18" s="11">
        <f t="shared" si="0"/>
        <v>0.6519770093918319</v>
      </c>
    </row>
    <row r="19" spans="1:6" ht="15" x14ac:dyDescent="0.25">
      <c r="A19" s="8" t="s">
        <v>12</v>
      </c>
      <c r="B19" s="14" t="s">
        <v>42</v>
      </c>
      <c r="C19" s="15">
        <v>51745873454</v>
      </c>
      <c r="D19" s="15">
        <v>43019781251.375</v>
      </c>
      <c r="E19" s="15">
        <v>8726092202.625</v>
      </c>
      <c r="F19" s="11">
        <f t="shared" si="0"/>
        <v>0.83136641397343225</v>
      </c>
    </row>
    <row r="20" spans="1:6" ht="15" x14ac:dyDescent="0.25">
      <c r="A20" s="8" t="s">
        <v>13</v>
      </c>
      <c r="B20" s="14" t="s">
        <v>43</v>
      </c>
      <c r="C20" s="15">
        <v>278398900000</v>
      </c>
      <c r="D20" s="15">
        <v>127725520658.8</v>
      </c>
      <c r="E20" s="15">
        <v>150673379341.20001</v>
      </c>
      <c r="F20" s="11">
        <f t="shared" si="0"/>
        <v>0.4587860105007599</v>
      </c>
    </row>
    <row r="21" spans="1:6" ht="15" x14ac:dyDescent="0.25">
      <c r="A21" s="8" t="s">
        <v>14</v>
      </c>
      <c r="B21" s="14" t="s">
        <v>44</v>
      </c>
      <c r="C21" s="15">
        <v>329051451095</v>
      </c>
      <c r="D21" s="15">
        <v>232969408119.75299</v>
      </c>
      <c r="E21" s="15">
        <v>96082042975.246994</v>
      </c>
      <c r="F21" s="11">
        <f t="shared" si="0"/>
        <v>0.70800298052018829</v>
      </c>
    </row>
    <row r="22" spans="1:6" ht="15" x14ac:dyDescent="0.25">
      <c r="A22" s="8" t="s">
        <v>15</v>
      </c>
      <c r="B22" s="14" t="s">
        <v>45</v>
      </c>
      <c r="C22" s="15">
        <v>457139115300</v>
      </c>
      <c r="D22" s="15">
        <v>164639722622.80099</v>
      </c>
      <c r="E22" s="15">
        <v>292499392677.19897</v>
      </c>
      <c r="F22" s="11">
        <f t="shared" si="0"/>
        <v>0.36015234118558265</v>
      </c>
    </row>
    <row r="23" spans="1:6" ht="15" x14ac:dyDescent="0.25">
      <c r="A23" s="8" t="s">
        <v>16</v>
      </c>
      <c r="B23" s="14" t="s">
        <v>46</v>
      </c>
      <c r="C23" s="15">
        <v>78427077027</v>
      </c>
      <c r="D23" s="15">
        <v>65178162873.906998</v>
      </c>
      <c r="E23" s="15">
        <v>13248914153.093</v>
      </c>
      <c r="F23" s="11">
        <f t="shared" si="0"/>
        <v>0.83106709244650523</v>
      </c>
    </row>
    <row r="24" spans="1:6" ht="15" x14ac:dyDescent="0.25">
      <c r="A24" s="8" t="s">
        <v>17</v>
      </c>
      <c r="B24" s="14" t="s">
        <v>47</v>
      </c>
      <c r="C24" s="15">
        <v>357789216000</v>
      </c>
      <c r="D24" s="15">
        <v>291348410820.58899</v>
      </c>
      <c r="E24" s="15">
        <v>66440805179.411003</v>
      </c>
      <c r="F24" s="11">
        <f t="shared" si="0"/>
        <v>0.81430182294982578</v>
      </c>
    </row>
    <row r="25" spans="1:6" ht="15" x14ac:dyDescent="0.25">
      <c r="A25" s="8" t="s">
        <v>18</v>
      </c>
      <c r="B25" s="14" t="s">
        <v>48</v>
      </c>
      <c r="C25" s="15">
        <v>4580911500000</v>
      </c>
      <c r="D25" s="15">
        <v>1698887033379.8899</v>
      </c>
      <c r="E25" s="15">
        <v>2882024466620.1001</v>
      </c>
      <c r="F25" s="11">
        <f t="shared" si="0"/>
        <v>0.37086222542825592</v>
      </c>
    </row>
    <row r="26" spans="1:6" ht="15" x14ac:dyDescent="0.25">
      <c r="A26" s="8" t="s">
        <v>49</v>
      </c>
      <c r="B26" s="14" t="s">
        <v>50</v>
      </c>
      <c r="C26" s="15">
        <v>55829157000</v>
      </c>
      <c r="D26" s="15">
        <v>20241473862.661999</v>
      </c>
      <c r="E26" s="15">
        <v>35587683137.337997</v>
      </c>
      <c r="F26" s="11">
        <f t="shared" si="0"/>
        <v>0.36256097978807023</v>
      </c>
    </row>
    <row r="27" spans="1:6" ht="15" x14ac:dyDescent="0.25">
      <c r="A27" s="8" t="s">
        <v>19</v>
      </c>
      <c r="B27" s="14" t="s">
        <v>51</v>
      </c>
      <c r="C27" s="15">
        <v>28754871000</v>
      </c>
      <c r="D27" s="15">
        <v>18698405652</v>
      </c>
      <c r="E27" s="15">
        <v>10056465348</v>
      </c>
      <c r="F27" s="11">
        <f t="shared" si="0"/>
        <v>0.650269154467777</v>
      </c>
    </row>
    <row r="28" spans="1:6" ht="15" x14ac:dyDescent="0.25">
      <c r="A28" s="8" t="s">
        <v>52</v>
      </c>
      <c r="B28" s="14" t="s">
        <v>53</v>
      </c>
      <c r="C28" s="15">
        <v>462959373214</v>
      </c>
      <c r="D28" s="15">
        <v>398005733027.91901</v>
      </c>
      <c r="E28" s="15">
        <v>64953640186.081001</v>
      </c>
      <c r="F28" s="11">
        <f t="shared" si="0"/>
        <v>0.85969904932444996</v>
      </c>
    </row>
    <row r="29" spans="1:6" ht="15" x14ac:dyDescent="0.25">
      <c r="A29" s="8" t="s">
        <v>20</v>
      </c>
      <c r="B29" s="14" t="s">
        <v>54</v>
      </c>
      <c r="C29" s="15">
        <v>625531700000</v>
      </c>
      <c r="D29" s="15">
        <v>512164891120</v>
      </c>
      <c r="E29" s="15">
        <v>113366808880</v>
      </c>
      <c r="F29" s="11">
        <f t="shared" si="0"/>
        <v>0.81876728408808064</v>
      </c>
    </row>
    <row r="30" spans="1:6" ht="15" x14ac:dyDescent="0.25">
      <c r="A30" s="8" t="s">
        <v>21</v>
      </c>
      <c r="B30" s="14" t="s">
        <v>55</v>
      </c>
      <c r="C30" s="15">
        <v>62753000000</v>
      </c>
      <c r="D30" s="15">
        <v>50386966466.543999</v>
      </c>
      <c r="E30" s="15">
        <v>12366033533.455999</v>
      </c>
      <c r="F30" s="11">
        <f t="shared" si="0"/>
        <v>0.80294115765850238</v>
      </c>
    </row>
    <row r="31" spans="1:6" ht="15" x14ac:dyDescent="0.25">
      <c r="A31" s="8" t="s">
        <v>22</v>
      </c>
      <c r="B31" s="14" t="s">
        <v>56</v>
      </c>
      <c r="C31" s="15">
        <v>209843700000</v>
      </c>
      <c r="D31" s="15">
        <v>182062092832</v>
      </c>
      <c r="E31" s="15">
        <v>27781607168</v>
      </c>
      <c r="F31" s="11">
        <f t="shared" si="0"/>
        <v>0.86760809512985138</v>
      </c>
    </row>
    <row r="32" spans="1:6" ht="15" x14ac:dyDescent="0.25">
      <c r="A32" s="8" t="s">
        <v>23</v>
      </c>
      <c r="B32" s="14" t="s">
        <v>57</v>
      </c>
      <c r="C32" s="15">
        <v>21525366840</v>
      </c>
      <c r="D32" s="15">
        <v>7877866395</v>
      </c>
      <c r="E32" s="15">
        <v>13647500445</v>
      </c>
      <c r="F32" s="11">
        <f t="shared" si="0"/>
        <v>0.36598058716289922</v>
      </c>
    </row>
    <row r="33" spans="1:6" ht="15" x14ac:dyDescent="0.25">
      <c r="A33" s="8" t="s">
        <v>24</v>
      </c>
      <c r="B33" s="14" t="s">
        <v>58</v>
      </c>
      <c r="C33" s="15">
        <v>7140500000</v>
      </c>
      <c r="D33" s="15">
        <v>3602264689</v>
      </c>
      <c r="E33" s="15">
        <v>3538235311</v>
      </c>
      <c r="F33" s="11">
        <f t="shared" si="0"/>
        <v>0.50448353602688889</v>
      </c>
    </row>
    <row r="34" spans="1:6" ht="15" x14ac:dyDescent="0.25">
      <c r="A34" s="8" t="s">
        <v>25</v>
      </c>
      <c r="B34" s="14" t="s">
        <v>59</v>
      </c>
      <c r="C34" s="15">
        <v>17034382280</v>
      </c>
      <c r="D34" s="15">
        <v>4264652494</v>
      </c>
      <c r="E34" s="15">
        <v>12769729786</v>
      </c>
      <c r="F34" s="11">
        <f t="shared" si="0"/>
        <v>0.25035557051030322</v>
      </c>
    </row>
    <row r="35" spans="1:6" ht="15" x14ac:dyDescent="0.25">
      <c r="A35" s="8" t="s">
        <v>26</v>
      </c>
      <c r="B35" s="14" t="s">
        <v>60</v>
      </c>
      <c r="C35" s="15">
        <v>3834665384400</v>
      </c>
      <c r="D35" s="15">
        <v>3942151460688</v>
      </c>
      <c r="E35" s="15">
        <v>-107486076288</v>
      </c>
      <c r="F35" s="11">
        <f t="shared" si="0"/>
        <v>1.0280301057623618</v>
      </c>
    </row>
    <row r="36" spans="1:6" ht="15" x14ac:dyDescent="0.25">
      <c r="A36" s="8" t="s">
        <v>74</v>
      </c>
      <c r="B36" s="14" t="s">
        <v>97</v>
      </c>
      <c r="C36" s="15">
        <v>33423179720</v>
      </c>
      <c r="D36" s="15">
        <v>16433896686</v>
      </c>
      <c r="E36" s="15">
        <v>16989283034</v>
      </c>
      <c r="F36" s="11">
        <f t="shared" si="0"/>
        <v>0.4916915991737964</v>
      </c>
    </row>
    <row r="37" spans="1:6" ht="15" x14ac:dyDescent="0.25">
      <c r="A37" s="8" t="s">
        <v>75</v>
      </c>
      <c r="B37" s="14" t="s">
        <v>98</v>
      </c>
      <c r="C37" s="15">
        <v>98330963600</v>
      </c>
      <c r="D37" s="15">
        <v>81227474473.067993</v>
      </c>
      <c r="E37" s="15">
        <v>17103489126.931999</v>
      </c>
      <c r="F37" s="11">
        <f t="shared" si="0"/>
        <v>0.82606202054006916</v>
      </c>
    </row>
    <row r="38" spans="1:6" ht="15" x14ac:dyDescent="0.25">
      <c r="A38" s="8" t="s">
        <v>76</v>
      </c>
      <c r="B38" s="14" t="s">
        <v>99</v>
      </c>
      <c r="C38" s="15">
        <v>41448964500</v>
      </c>
      <c r="D38" s="15">
        <v>0</v>
      </c>
      <c r="E38" s="15">
        <v>41448964500</v>
      </c>
      <c r="F38" s="11">
        <f t="shared" si="0"/>
        <v>0</v>
      </c>
    </row>
    <row r="39" spans="1:6" ht="15" x14ac:dyDescent="0.25">
      <c r="A39" s="8" t="s">
        <v>77</v>
      </c>
      <c r="B39" s="14" t="s">
        <v>100</v>
      </c>
      <c r="C39" s="15">
        <v>70996105100</v>
      </c>
      <c r="D39" s="15">
        <v>50605117103.099998</v>
      </c>
      <c r="E39" s="15">
        <v>20390987996.900002</v>
      </c>
      <c r="F39" s="11">
        <f t="shared" si="0"/>
        <v>0.71278723011383904</v>
      </c>
    </row>
    <row r="40" spans="1:6" ht="15" x14ac:dyDescent="0.25">
      <c r="A40" s="8" t="s">
        <v>72</v>
      </c>
      <c r="B40" s="14" t="s">
        <v>61</v>
      </c>
      <c r="C40" s="15">
        <v>35996319326390</v>
      </c>
      <c r="D40" s="15">
        <v>30831141738435.301</v>
      </c>
      <c r="E40" s="15">
        <v>5165177587954.6104</v>
      </c>
      <c r="F40" s="11">
        <f t="shared" si="0"/>
        <v>0.8565081740407845</v>
      </c>
    </row>
    <row r="43" spans="1:6" ht="15.75" x14ac:dyDescent="0.2">
      <c r="A43" s="25" t="s">
        <v>123</v>
      </c>
      <c r="B43" s="26"/>
      <c r="C43" s="27"/>
    </row>
    <row r="44" spans="1:6" ht="15.75" x14ac:dyDescent="0.2">
      <c r="A44" s="4" t="s">
        <v>62</v>
      </c>
      <c r="B44" s="5" t="s">
        <v>63</v>
      </c>
      <c r="C44" s="6" t="s">
        <v>120</v>
      </c>
    </row>
    <row r="45" spans="1:6" ht="15.75" x14ac:dyDescent="0.25">
      <c r="A45" s="7" t="s">
        <v>86</v>
      </c>
      <c r="B45" s="13" t="s">
        <v>64</v>
      </c>
      <c r="C45" s="1">
        <v>6420809687152.4004</v>
      </c>
    </row>
    <row r="46" spans="1:6" ht="15.75" x14ac:dyDescent="0.25">
      <c r="A46" s="7" t="s">
        <v>78</v>
      </c>
      <c r="B46" s="13" t="s">
        <v>101</v>
      </c>
      <c r="C46" s="1">
        <v>681885514716.21399</v>
      </c>
    </row>
    <row r="47" spans="1:6" ht="15.75" x14ac:dyDescent="0.25">
      <c r="A47" s="7" t="s">
        <v>79</v>
      </c>
      <c r="B47" s="13" t="s">
        <v>102</v>
      </c>
      <c r="C47" s="1">
        <v>1245237603891.9099</v>
      </c>
    </row>
    <row r="48" spans="1:6" ht="15.75" x14ac:dyDescent="0.25">
      <c r="A48" s="7" t="s">
        <v>80</v>
      </c>
      <c r="B48" s="13" t="s">
        <v>103</v>
      </c>
      <c r="C48" s="1">
        <v>380692513768.448</v>
      </c>
    </row>
    <row r="49" spans="1:3" ht="15.75" x14ac:dyDescent="0.25">
      <c r="A49" s="7" t="s">
        <v>81</v>
      </c>
      <c r="B49" s="13" t="s">
        <v>104</v>
      </c>
      <c r="C49" s="1">
        <v>456568887809.70203</v>
      </c>
    </row>
    <row r="50" spans="1:3" ht="15.75" x14ac:dyDescent="0.25">
      <c r="A50" s="7" t="s">
        <v>82</v>
      </c>
      <c r="B50" s="13" t="s">
        <v>105</v>
      </c>
      <c r="C50" s="1">
        <v>13369124199001.9</v>
      </c>
    </row>
    <row r="51" spans="1:3" ht="15.75" x14ac:dyDescent="0.25">
      <c r="A51" s="7" t="s">
        <v>83</v>
      </c>
      <c r="B51" s="13" t="s">
        <v>106</v>
      </c>
      <c r="C51" s="1">
        <v>1747064745065</v>
      </c>
    </row>
    <row r="52" spans="1:3" ht="15.75" x14ac:dyDescent="0.25">
      <c r="A52" s="7" t="s">
        <v>84</v>
      </c>
      <c r="B52" s="13" t="s">
        <v>107</v>
      </c>
      <c r="C52" s="1">
        <v>3765017811558.1802</v>
      </c>
    </row>
    <row r="53" spans="1:3" ht="15.75" x14ac:dyDescent="0.25">
      <c r="A53" s="7" t="s">
        <v>85</v>
      </c>
      <c r="B53" s="13" t="s">
        <v>108</v>
      </c>
      <c r="C53" s="1">
        <v>2764740775471.5601</v>
      </c>
    </row>
    <row r="54" spans="1:3" ht="15.75" x14ac:dyDescent="0.25">
      <c r="A54" s="7" t="s">
        <v>27</v>
      </c>
      <c r="B54" s="13" t="s">
        <v>61</v>
      </c>
      <c r="C54" s="1">
        <v>30831141738435.301</v>
      </c>
    </row>
    <row r="56" spans="1:3" ht="15.75" x14ac:dyDescent="0.25">
      <c r="A56" s="22" t="s">
        <v>124</v>
      </c>
      <c r="B56" s="24"/>
      <c r="C56" s="23"/>
    </row>
    <row r="57" spans="1:3" ht="15.75" x14ac:dyDescent="0.2">
      <c r="A57" s="4" t="s">
        <v>66</v>
      </c>
      <c r="B57" s="5" t="s">
        <v>65</v>
      </c>
      <c r="C57" s="5" t="s">
        <v>120</v>
      </c>
    </row>
    <row r="58" spans="1:3" ht="15.75" x14ac:dyDescent="0.25">
      <c r="A58" s="7" t="s">
        <v>87</v>
      </c>
      <c r="B58" s="13" t="s">
        <v>109</v>
      </c>
      <c r="C58" s="9">
        <v>200555196617.81299</v>
      </c>
    </row>
    <row r="59" spans="1:3" ht="15.75" x14ac:dyDescent="0.25">
      <c r="A59" s="7" t="s">
        <v>88</v>
      </c>
      <c r="B59" s="13" t="s">
        <v>110</v>
      </c>
      <c r="C59" s="9">
        <v>291015057388.86603</v>
      </c>
    </row>
    <row r="60" spans="1:3" ht="15.75" x14ac:dyDescent="0.25">
      <c r="A60" s="7" t="s">
        <v>89</v>
      </c>
      <c r="B60" s="13" t="s">
        <v>111</v>
      </c>
      <c r="C60" s="9">
        <v>155785314894.75101</v>
      </c>
    </row>
    <row r="61" spans="1:3" ht="15.75" x14ac:dyDescent="0.25">
      <c r="A61" s="7" t="s">
        <v>90</v>
      </c>
      <c r="B61" s="13" t="s">
        <v>112</v>
      </c>
      <c r="C61" s="9">
        <v>39453950253011</v>
      </c>
    </row>
    <row r="62" spans="1:3" ht="15.75" x14ac:dyDescent="0.25">
      <c r="A62" s="7" t="s">
        <v>91</v>
      </c>
      <c r="B62" s="13" t="s">
        <v>113</v>
      </c>
      <c r="C62" s="9">
        <v>31569930632.811001</v>
      </c>
    </row>
    <row r="63" spans="1:3" ht="15.75" x14ac:dyDescent="0.25">
      <c r="A63" s="7" t="s">
        <v>92</v>
      </c>
      <c r="B63" s="13" t="s">
        <v>114</v>
      </c>
      <c r="C63" s="9">
        <v>12391679522.231001</v>
      </c>
    </row>
    <row r="64" spans="1:3" ht="15.75" x14ac:dyDescent="0.25">
      <c r="A64" s="7" t="s">
        <v>93</v>
      </c>
      <c r="B64" s="13" t="s">
        <v>115</v>
      </c>
      <c r="C64" s="9">
        <v>189897126718.59799</v>
      </c>
    </row>
    <row r="65" spans="1:3" ht="15.75" x14ac:dyDescent="0.25">
      <c r="A65" s="7" t="s">
        <v>94</v>
      </c>
      <c r="B65" s="13" t="s">
        <v>116</v>
      </c>
      <c r="C65" s="9">
        <v>30442114415.141998</v>
      </c>
    </row>
    <row r="66" spans="1:3" ht="15.75" x14ac:dyDescent="0.25">
      <c r="A66" s="7" t="s">
        <v>95</v>
      </c>
      <c r="B66" s="13" t="s">
        <v>117</v>
      </c>
      <c r="C66" s="9">
        <v>70133591202.832993</v>
      </c>
    </row>
    <row r="67" spans="1:3" ht="15.75" x14ac:dyDescent="0.25">
      <c r="A67" s="7" t="s">
        <v>27</v>
      </c>
      <c r="B67" s="13" t="s">
        <v>28</v>
      </c>
      <c r="C67" s="9">
        <v>40435740264404.102</v>
      </c>
    </row>
    <row r="70" spans="1:3" ht="15.75" x14ac:dyDescent="0.25">
      <c r="A70" s="22" t="s">
        <v>125</v>
      </c>
      <c r="B70" s="23"/>
    </row>
    <row r="71" spans="1:3" ht="15.75" x14ac:dyDescent="0.25">
      <c r="A71" s="3" t="s">
        <v>67</v>
      </c>
      <c r="B71" s="12">
        <v>5402906262433</v>
      </c>
    </row>
  </sheetData>
  <mergeCells count="12">
    <mergeCell ref="A1:F1"/>
    <mergeCell ref="A3:F3"/>
    <mergeCell ref="E4:E5"/>
    <mergeCell ref="F4:F5"/>
    <mergeCell ref="A70:B70"/>
    <mergeCell ref="C4:C5"/>
    <mergeCell ref="D4:D5"/>
    <mergeCell ref="A56:C56"/>
    <mergeCell ref="A43:C43"/>
    <mergeCell ref="B4:B5"/>
    <mergeCell ref="A4:A5"/>
    <mergeCell ref="A2:F2"/>
  </mergeCells>
  <printOptions horizontalCentered="1"/>
  <pageMargins left="0.5" right="0.5" top="0.5" bottom="0.2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VMCDCHTSR4DK-1850682920-123</_dlc_DocId>
    <_dlc_DocIdUrl xmlns="536e90f3-28f6-43a2-9886-69104c66b47c">
      <Url>http://cms-mof/_layouts/DocIdRedir.aspx?ID=VMCDCHTSR4DK-1850682920-123</Url>
      <Description>VMCDCHTSR4DK-1850682920-123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F6CA45E-4EBA-4AC6-88E7-9CFECBB0824E}"/>
</file>

<file path=customXml/itemProps2.xml><?xml version="1.0" encoding="utf-8"?>
<ds:datastoreItem xmlns:ds="http://schemas.openxmlformats.org/officeDocument/2006/customXml" ds:itemID="{A920EC03-A588-4581-96B4-E59F20F60121}"/>
</file>

<file path=customXml/itemProps3.xml><?xml version="1.0" encoding="utf-8"?>
<ds:datastoreItem xmlns:ds="http://schemas.openxmlformats.org/officeDocument/2006/customXml" ds:itemID="{9659C470-18ED-4266-A62D-81B636835299}"/>
</file>

<file path=customXml/itemProps4.xml><?xml version="1.0" encoding="utf-8"?>
<ds:datastoreItem xmlns:ds="http://schemas.openxmlformats.org/officeDocument/2006/customXml" ds:itemID="{2B373F3B-B692-40CF-AD8B-3336017724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accounts for the year2005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الحساب الختامي لجمهورية العراق لسنة 2005</dc:title>
  <dc:creator>AL-Madar</dc:creator>
  <cp:lastModifiedBy>DR.Ahmed Saker 2o1O</cp:lastModifiedBy>
  <cp:lastPrinted>2015-03-09T06:33:14Z</cp:lastPrinted>
  <dcterms:created xsi:type="dcterms:W3CDTF">2014-02-03T09:30:47Z</dcterms:created>
  <dcterms:modified xsi:type="dcterms:W3CDTF">2015-03-26T06:25:53Z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0x010100970E9202C8529F4FB773F26894CE7BF4</vt:lpwstr>
  </property>
  <property fmtid="{D5CDD505-2E9C-101B-9397-08002B2CF9AE}" pid="4" name="_dlc_DocIdItemGuid">
    <vt:lpwstr>9ef40d92-01dc-4ad0-9359-80221c01816f</vt:lpwstr>
  </property>
</Properties>
</file>