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15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ountingMethod">'[1]Cover page'!$X$6:$X$7</definedName>
    <definedName name="Accrual" localSheetId="0">#REF!</definedName>
    <definedName name="Accrual">#REF!</definedName>
    <definedName name="Cash" localSheetId="0">#REF!</definedName>
    <definedName name="Cash">#REF!</definedName>
    <definedName name="CodeFullName">'[1]CODE LIST'!$P$3:$P$889</definedName>
    <definedName name="Codelist1">'[2]Code List'!$E$3:$E$360</definedName>
    <definedName name="CodeOnly">'[1]CODE LIST'!$D$3:$D$889</definedName>
    <definedName name="Coverage">'[3]CODE LIST'!$E$512:$E$520</definedName>
    <definedName name="DATA_BS_1" localSheetId="0">#REF!</definedName>
    <definedName name="DATA_BS_1">#REF!</definedName>
    <definedName name="DATA_BS_2" localSheetId="0">#REF!</definedName>
    <definedName name="DATA_BS_2">#REF!</definedName>
    <definedName name="DATA_BS_3" localSheetId="0">#REF!</definedName>
    <definedName name="DATA_BS_3">#REF!</definedName>
    <definedName name="DATA_BS_4" localSheetId="0">#REF!</definedName>
    <definedName name="DATA_BS_4">#REF!</definedName>
    <definedName name="DATA_BS_5" localSheetId="0">#REF!</definedName>
    <definedName name="DATA_BS_5">#REF!</definedName>
    <definedName name="DATA_BS_6" localSheetId="0">#REF!</definedName>
    <definedName name="DATA_BS_6">#REF!</definedName>
    <definedName name="DATA_BS_7" localSheetId="0">#REF!</definedName>
    <definedName name="DATA_BS_7">#REF!</definedName>
    <definedName name="DATA_SGO_1" localSheetId="0">#REF!</definedName>
    <definedName name="DATA_SGO_1">#REF!</definedName>
    <definedName name="DATA_SGO_2" localSheetId="0">'[4]Stmt of Govt Operations'!$F$7:$U$31,'[4]Stmt of Govt Operations'!$F$33:$U$34</definedName>
    <definedName name="DATA_SGO_2">#REF!,#REF!</definedName>
    <definedName name="DATA_SGO_3" localSheetId="0">#REF!</definedName>
    <definedName name="DATA_SGO_3">#REF!</definedName>
    <definedName name="DATA_SGO_4" localSheetId="0">#REF!</definedName>
    <definedName name="DATA_SGO_4">#REF!</definedName>
    <definedName name="DATA_SGO_5" localSheetId="0">#REF!</definedName>
    <definedName name="DATA_SGO_5">#REF!</definedName>
    <definedName name="DATA_SGO_6" localSheetId="0">#REF!</definedName>
    <definedName name="DATA_SGO_6">#REF!</definedName>
    <definedName name="DATA_SGO_7" localSheetId="0">#REF!</definedName>
    <definedName name="DATA_SGO_7">#REF!</definedName>
    <definedName name="GFSLIST" localSheetId="0">#REF!</definedName>
    <definedName name="GFSLIST">#REF!</definedName>
    <definedName name="idjAIODJXASIOHCIAS" localSheetId="0">#REF!</definedName>
    <definedName name="idjAIODJXASIOHCIAS">#REF!</definedName>
    <definedName name="jjjj">[4]Coverpage!$I$9</definedName>
    <definedName name="METADATA_COVERPAGE_1" localSheetId="0">[4]Coverpage!$I$12,[4]Coverpage!$I$14,[4]Coverpage!$I$15</definedName>
    <definedName name="METADATA_COVERPAGE_1">[5]Coverpage!$I$12,[5]Coverpage!$I$14,[5]Coverpage!$I$15</definedName>
    <definedName name="Nature">'[1]Cover page'!$W$6:$W$8</definedName>
    <definedName name="NewGFSlist" localSheetId="0">#REF!</definedName>
    <definedName name="NewGFSlist">#REF!</definedName>
    <definedName name="Reporting_BOR_DMXPlus_Code" localSheetId="0">'[4]Report Form'!$E$10</definedName>
    <definedName name="Reporting_BOR_DMXPlus_Code">'[5]Report Form'!$E$10</definedName>
    <definedName name="Reporting_Country_Code" localSheetId="0">[4]Coverpage!$I$9</definedName>
    <definedName name="Reporting_Country_Code">[5]Coverpage!$I$9</definedName>
    <definedName name="Reporting_Country_Name" localSheetId="0">[4]Coverpage!$I$8</definedName>
    <definedName name="Reporting_Country_Name">[5]Coverpage!$I$8</definedName>
    <definedName name="Reporting_Currency_Name">[2]Coverpage!$I$12</definedName>
    <definedName name="Reporting_Period_Code">[2]Coverpage!$I$10</definedName>
    <definedName name="Reporting_Scale_Name" localSheetId="0">[4]Coverpage!$I$13</definedName>
    <definedName name="Reporting_Scale_Name">[5]Coverpage!$I$13</definedName>
    <definedName name="Reporting_Sector_Code" localSheetId="0">'[4]Report Form'!$I$9</definedName>
    <definedName name="Reporting_Sector_Code">'[5]Report Form'!$I$9</definedName>
    <definedName name="Reporting_Sector_DMXPlus_Code" localSheetId="0">'[4]Report Form'!$I$11</definedName>
    <definedName name="Reporting_Sector_DMXPlus_Code">'[5]Report Form'!$I$11</definedName>
    <definedName name="Reporting_Sector_Name" localSheetId="0">'[4]Report Form'!$I$10</definedName>
    <definedName name="Reporting_Sector_Name">'[5]Report Form'!$I$10</definedName>
    <definedName name="SectorsOfGovt">'[1]Cover page'!$V$6:$V$13</definedName>
  </definedNames>
  <calcPr calcId="152511"/>
</workbook>
</file>

<file path=xl/calcChain.xml><?xml version="1.0" encoding="utf-8"?>
<calcChain xmlns="http://schemas.openxmlformats.org/spreadsheetml/2006/main">
  <c r="G38" i="4" l="1"/>
  <c r="H38" i="4" s="1"/>
  <c r="G37" i="4"/>
  <c r="H37" i="4" s="1"/>
  <c r="F36" i="4"/>
  <c r="E36" i="4"/>
  <c r="D36" i="4"/>
  <c r="G35" i="4"/>
  <c r="H35" i="4" s="1"/>
  <c r="G34" i="4"/>
  <c r="H34" i="4" s="1"/>
  <c r="F33" i="4"/>
  <c r="E33" i="4"/>
  <c r="D33" i="4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F25" i="4"/>
  <c r="E25" i="4"/>
  <c r="D25" i="4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F13" i="4"/>
  <c r="E13" i="4"/>
  <c r="D13" i="4"/>
  <c r="G12" i="4"/>
  <c r="H12" i="4" s="1"/>
  <c r="G11" i="4"/>
  <c r="H11" i="4" s="1"/>
  <c r="G10" i="4"/>
  <c r="H10" i="4" s="1"/>
  <c r="G9" i="4"/>
  <c r="H9" i="4" s="1"/>
  <c r="F8" i="4"/>
  <c r="E8" i="4"/>
  <c r="D8" i="4"/>
  <c r="H13" i="4" l="1"/>
  <c r="H33" i="4"/>
  <c r="G8" i="4"/>
  <c r="H8" i="4" s="1"/>
  <c r="G13" i="4"/>
  <c r="G25" i="4"/>
  <c r="H25" i="4" s="1"/>
  <c r="G33" i="4"/>
  <c r="G36" i="4"/>
  <c r="H36" i="4" s="1"/>
</calcChain>
</file>

<file path=xl/sharedStrings.xml><?xml version="1.0" encoding="utf-8"?>
<sst xmlns="http://schemas.openxmlformats.org/spreadsheetml/2006/main" count="87" uniqueCount="82">
  <si>
    <t>Code</t>
  </si>
  <si>
    <t>Indicator</t>
  </si>
  <si>
    <t>الموشر</t>
  </si>
  <si>
    <t>الرمز</t>
  </si>
  <si>
    <t>الربع الأول</t>
  </si>
  <si>
    <t>الربع الثاني</t>
  </si>
  <si>
    <t>الربع الثالث</t>
  </si>
  <si>
    <t>الربع الرابع</t>
  </si>
  <si>
    <t>السنوي</t>
  </si>
  <si>
    <t>Q1</t>
  </si>
  <si>
    <t>Q2</t>
  </si>
  <si>
    <t>Q3</t>
  </si>
  <si>
    <t>Q4</t>
  </si>
  <si>
    <t>Revenue</t>
  </si>
  <si>
    <t>الإيرادات</t>
  </si>
  <si>
    <t xml:space="preserve">Taxes </t>
  </si>
  <si>
    <t>الضرائب</t>
  </si>
  <si>
    <t>Social contributions</t>
  </si>
  <si>
    <t>المساهمات الاجتماعية</t>
  </si>
  <si>
    <t>Grants</t>
  </si>
  <si>
    <t>المنح</t>
  </si>
  <si>
    <t>Other revenue</t>
  </si>
  <si>
    <t>إيرادات أخرى</t>
  </si>
  <si>
    <r>
      <t>Expense</t>
    </r>
    <r>
      <rPr>
        <sz val="7.5"/>
        <color indexed="12"/>
        <rFont val="Arial"/>
        <family val="2"/>
      </rPr>
      <t xml:space="preserve"> </t>
    </r>
  </si>
  <si>
    <t>المصروفات</t>
  </si>
  <si>
    <t>Compensation of employees</t>
  </si>
  <si>
    <t>تعويضات العاملين</t>
  </si>
  <si>
    <t xml:space="preserve">Use of goods and services </t>
  </si>
  <si>
    <t>استخدام السلع  و الخدمات</t>
  </si>
  <si>
    <t xml:space="preserve">Consumption of fixed capital </t>
  </si>
  <si>
    <t>استهلاك راس المال الثابت</t>
  </si>
  <si>
    <t xml:space="preserve">Interest </t>
  </si>
  <si>
    <t>الفائدة</t>
  </si>
  <si>
    <t xml:space="preserve">Subsidies </t>
  </si>
  <si>
    <t>الإعانات المالية</t>
  </si>
  <si>
    <t xml:space="preserve">Grants </t>
  </si>
  <si>
    <t xml:space="preserve">Social benefits </t>
  </si>
  <si>
    <t>المنافع الاجتماعية</t>
  </si>
  <si>
    <t xml:space="preserve">Other expense </t>
  </si>
  <si>
    <t>مصروفات أخرى</t>
  </si>
  <si>
    <t>GOB</t>
  </si>
  <si>
    <t xml:space="preserve">Gross operating balance  </t>
  </si>
  <si>
    <t>إجمالي رصيد التشغيل</t>
  </si>
  <si>
    <t>NOB</t>
  </si>
  <si>
    <t xml:space="preserve">Net operating balance </t>
  </si>
  <si>
    <t>صافي رصيد التشغيل</t>
  </si>
  <si>
    <t>TRANSACTIONS IN NONFINANCIAL ASSETS:</t>
  </si>
  <si>
    <t>المعاملات في الأصول غير المالية:</t>
  </si>
  <si>
    <t xml:space="preserve">Net/gross investment in nonfinancial assets </t>
  </si>
  <si>
    <t xml:space="preserve">صافي/إجمالي الاستثمار في الأصول غير المالية </t>
  </si>
  <si>
    <t>Fixed assets</t>
  </si>
  <si>
    <t>اصول ثابتة</t>
  </si>
  <si>
    <t xml:space="preserve">Inventories </t>
  </si>
  <si>
    <t xml:space="preserve">المخزونات </t>
  </si>
  <si>
    <t>Valuables</t>
  </si>
  <si>
    <t>النفائس</t>
  </si>
  <si>
    <t>Nonproduced assets</t>
  </si>
  <si>
    <t>اصول غير منتجة</t>
  </si>
  <si>
    <t>2M</t>
  </si>
  <si>
    <t xml:space="preserve">Expenditure  </t>
  </si>
  <si>
    <t xml:space="preserve">النفقات </t>
  </si>
  <si>
    <t>NLB</t>
  </si>
  <si>
    <t xml:space="preserve">Net lending / borrowing </t>
  </si>
  <si>
    <t>صافي الاقراض / الإقتراض</t>
  </si>
  <si>
    <t>TRANSACTIONS IN FINANCIAL ASSETS AND LIABILITIES (FINANCING):</t>
  </si>
  <si>
    <t>المعاملات في الأصول المالية والخصوم (التمويل):</t>
  </si>
  <si>
    <t>Net acquisition of financial assets</t>
  </si>
  <si>
    <t>صافي اقتناء الاصول المالية</t>
  </si>
  <si>
    <t xml:space="preserve">Domestic debtors </t>
  </si>
  <si>
    <t xml:space="preserve">المدينون المحليون </t>
  </si>
  <si>
    <t xml:space="preserve">External debtors </t>
  </si>
  <si>
    <t xml:space="preserve">المدينون الخارجيون </t>
  </si>
  <si>
    <t>Net incurrence of liabilities</t>
  </si>
  <si>
    <t>صافي تحمل الخصوم</t>
  </si>
  <si>
    <t xml:space="preserve">Domestic creditors </t>
  </si>
  <si>
    <t xml:space="preserve">الدائنون المحليون </t>
  </si>
  <si>
    <t xml:space="preserve">External creditors </t>
  </si>
  <si>
    <t xml:space="preserve">الدائنون الخارجيون </t>
  </si>
  <si>
    <r>
      <rPr>
        <b/>
        <i/>
        <sz val="9"/>
        <color indexed="8"/>
        <rFont val="Arial"/>
        <family val="2"/>
      </rPr>
      <t xml:space="preserve">Notice for users: </t>
    </r>
    <r>
      <rPr>
        <i/>
        <sz val="9"/>
        <color indexed="8"/>
        <rFont val="Arial"/>
        <family val="2"/>
      </rPr>
      <t>Preliminary data and will be revised.</t>
    </r>
  </si>
  <si>
    <r>
      <rPr>
        <b/>
        <i/>
        <sz val="9"/>
        <color indexed="8"/>
        <rFont val="Arial"/>
        <family val="2"/>
      </rPr>
      <t>تنويه للمستخدمين:</t>
    </r>
    <r>
      <rPr>
        <i/>
        <sz val="9"/>
        <color indexed="8"/>
        <rFont val="Arial"/>
        <family val="2"/>
      </rPr>
      <t xml:space="preserve"> بيانات أولية وعرضة للتنقيح والتعديل.</t>
    </r>
  </si>
  <si>
    <t>Iraqi Government Finance Statistics (GFS) data of the Year 2015 (Value in Billions Iraqi Dinar)</t>
  </si>
  <si>
    <t>بيانات احصاءات مالية الحكومة لدولة العراق لعام 2015 (القيمة بالمليار دينار عراقي)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</si>
</sst>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7.5"/>
      <color rgb="FF0066FF"/>
      <name val="Arial"/>
      <family val="2"/>
    </font>
    <font>
      <sz val="7.5"/>
      <color indexed="12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b/>
      <i/>
      <sz val="7.5"/>
      <color rgb="FF0066FF"/>
      <name val="Arial"/>
      <family val="2"/>
    </font>
    <font>
      <b/>
      <sz val="7.5"/>
      <name val="Arial"/>
      <family val="2"/>
    </font>
    <font>
      <b/>
      <i/>
      <sz val="10"/>
      <color rgb="FF0066FF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sz val="7.5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0" borderId="0" xfId="1" applyFont="1"/>
    <xf numFmtId="0" fontId="6" fillId="0" borderId="1" xfId="2" applyFont="1" applyBorder="1" applyAlignment="1" applyProtection="1">
      <alignment horizontal="left"/>
    </xf>
    <xf numFmtId="164" fontId="6" fillId="0" borderId="1" xfId="1" applyNumberFormat="1" applyFont="1" applyBorder="1" applyProtection="1">
      <protection locked="0"/>
    </xf>
    <xf numFmtId="164" fontId="7" fillId="0" borderId="1" xfId="3" applyNumberFormat="1" applyFont="1" applyBorder="1" applyProtection="1">
      <protection locked="0"/>
    </xf>
    <xf numFmtId="0" fontId="6" fillId="0" borderId="1" xfId="1" applyFont="1" applyBorder="1" applyProtection="1">
      <protection locked="0"/>
    </xf>
    <xf numFmtId="0" fontId="6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indent="1"/>
    </xf>
    <xf numFmtId="164" fontId="8" fillId="0" borderId="1" xfId="3" applyNumberFormat="1" applyFont="1" applyBorder="1" applyProtection="1">
      <protection locked="0"/>
    </xf>
    <xf numFmtId="0" fontId="9" fillId="0" borderId="1" xfId="1" applyFont="1" applyBorder="1" applyAlignment="1">
      <alignment horizontal="right" indent="1"/>
    </xf>
    <xf numFmtId="0" fontId="8" fillId="0" borderId="1" xfId="2" applyFont="1" applyBorder="1" applyAlignment="1" applyProtection="1">
      <alignment horizontal="right"/>
    </xf>
    <xf numFmtId="0" fontId="8" fillId="0" borderId="1" xfId="1" applyFont="1" applyBorder="1" applyAlignment="1">
      <alignment horizontal="right" indent="1"/>
    </xf>
    <xf numFmtId="0" fontId="10" fillId="0" borderId="1" xfId="2" applyFont="1" applyBorder="1" applyAlignment="1" applyProtection="1">
      <alignment horizontal="left"/>
    </xf>
    <xf numFmtId="164" fontId="10" fillId="0" borderId="1" xfId="1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left"/>
    </xf>
    <xf numFmtId="0" fontId="11" fillId="0" borderId="1" xfId="1" applyFont="1" applyBorder="1" applyAlignment="1" applyProtection="1">
      <alignment horizontal="left"/>
    </xf>
    <xf numFmtId="0" fontId="11" fillId="0" borderId="1" xfId="1" applyFont="1" applyBorder="1" applyProtection="1">
      <protection locked="0"/>
    </xf>
    <xf numFmtId="0" fontId="11" fillId="0" borderId="1" xfId="2" applyFont="1" applyBorder="1" applyAlignment="1" applyProtection="1">
      <alignment horizontal="right"/>
    </xf>
    <xf numFmtId="0" fontId="9" fillId="0" borderId="1" xfId="2" applyFont="1" applyBorder="1" applyAlignment="1" applyProtection="1">
      <alignment horizontal="left"/>
    </xf>
    <xf numFmtId="0" fontId="12" fillId="0" borderId="1" xfId="1" applyFont="1" applyBorder="1" applyAlignment="1">
      <alignment horizontal="right"/>
    </xf>
    <xf numFmtId="0" fontId="11" fillId="0" borderId="1" xfId="2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wrapText="1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1" xfId="2" applyFont="1" applyBorder="1" applyAlignment="1" applyProtection="1">
      <alignment horizontal="right" vertical="top" wrapText="1"/>
    </xf>
    <xf numFmtId="164" fontId="8" fillId="0" borderId="1" xfId="3" applyNumberFormat="1" applyFont="1" applyFill="1" applyBorder="1" applyProtection="1">
      <protection locked="0"/>
    </xf>
    <xf numFmtId="0" fontId="4" fillId="0" borderId="1" xfId="1" applyFont="1" applyBorder="1" applyAlignment="1">
      <alignment horizontal="center" vertical="center"/>
    </xf>
    <xf numFmtId="164" fontId="16" fillId="0" borderId="1" xfId="1" applyNumberFormat="1" applyFont="1" applyBorder="1"/>
    <xf numFmtId="164" fontId="2" fillId="0" borderId="0" xfId="1" applyNumberFormat="1" applyFont="1"/>
    <xf numFmtId="165" fontId="2" fillId="0" borderId="0" xfId="1" applyNumberFormat="1" applyFont="1"/>
    <xf numFmtId="0" fontId="13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Normal" xfId="0" builtinId="0"/>
    <cellStyle name="Normal 2 4" xfId="2"/>
    <cellStyle name="Normal 3 3" xfId="1"/>
    <cellStyle name="Normal 4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8</xdr:col>
      <xdr:colOff>561975</xdr:colOff>
      <xdr:row>1</xdr:row>
      <xdr:rowOff>620233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9525"/>
          <a:ext cx="3533775" cy="1239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NAkhazzan\My%20Documents\GFSM%202014_Multiperiod%20Classification%20Assistant_June%201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Iraq%20Classification%20Assistant%20(2018)-Jan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rayess\Desktop\Iraq%20-%20TA%20March%202015%20(updated)\Copy%20of%20DMSDR1S-%234161399-v1-Classification_Assistant_One_Sector_All_Periodicities_(April_201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433GFHF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IMF\2018\&#1581;&#1587;&#1575;&#1576;%20&#1575;&#1604;&#1583;&#1608;&#1604;&#1577;%20&#1604;&#1588;&#1607;&#1585;%20&#1578;1%202018\Iraq%20Classification%20Assistant%20(2018)-January\433GFHF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Source"/>
      <sheetName val="Data Availability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Integrated Balance Sheet"/>
      <sheetName val="HF report_Stat I"/>
      <sheetName val="HF report_Stat II"/>
      <sheetName val="CODE LIST"/>
      <sheetName val="Macro1"/>
    </sheetNames>
    <sheetDataSet>
      <sheetData sheetId="0"/>
      <sheetData sheetId="1">
        <row r="6">
          <cell r="V6" t="str">
            <v>Budgetary central government</v>
          </cell>
          <cell r="W6" t="str">
            <v>Final</v>
          </cell>
          <cell r="X6" t="str">
            <v>A</v>
          </cell>
        </row>
        <row r="7">
          <cell r="V7" t="str">
            <v>Extra- budgetary units</v>
          </cell>
          <cell r="W7" t="str">
            <v>Preliminary</v>
          </cell>
          <cell r="X7" t="str">
            <v>C</v>
          </cell>
        </row>
        <row r="8">
          <cell r="V8" t="str">
            <v>Social security funds</v>
          </cell>
          <cell r="W8" t="str">
            <v>Forecast</v>
          </cell>
        </row>
        <row r="9">
          <cell r="V9" t="str">
            <v>Central government</v>
          </cell>
        </row>
        <row r="10">
          <cell r="V10" t="str">
            <v>State governments</v>
          </cell>
        </row>
        <row r="11">
          <cell r="V11" t="str">
            <v>General government</v>
          </cell>
        </row>
        <row r="12">
          <cell r="V12" t="str">
            <v xml:space="preserve">NFPCs </v>
          </cell>
        </row>
        <row r="13">
          <cell r="V13" t="str">
            <v>NFPS</v>
          </cell>
        </row>
      </sheetData>
      <sheetData sheetId="2">
        <row r="1">
          <cell r="H1">
            <v>0</v>
          </cell>
        </row>
      </sheetData>
      <sheetData sheetId="3">
        <row r="1">
          <cell r="H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1</v>
          </cell>
          <cell r="P3" t="str">
            <v>1: REVENUE [11 + 12 + 13 + 14]</v>
          </cell>
        </row>
        <row r="4">
          <cell r="D4">
            <v>11</v>
          </cell>
          <cell r="P4" t="str">
            <v>11: Taxes [111 + 112 + 113 + 114 + 115 + 116]</v>
          </cell>
        </row>
        <row r="5">
          <cell r="D5">
            <v>111</v>
          </cell>
          <cell r="P5" t="str">
            <v>111: Taxes on income, profits, and capital gains [1111 + 1112 + 1113]</v>
          </cell>
        </row>
        <row r="6">
          <cell r="D6">
            <v>1111</v>
          </cell>
          <cell r="P6" t="str">
            <v>1111: Taxes on income: Payable by individuals</v>
          </cell>
        </row>
        <row r="7">
          <cell r="D7">
            <v>1112</v>
          </cell>
          <cell r="P7" t="str">
            <v>1112: Taxes on income: Payable by corporations and other enterprises</v>
          </cell>
        </row>
        <row r="8">
          <cell r="D8">
            <v>1113</v>
          </cell>
          <cell r="P8" t="str">
            <v>1113: Taxes on income: Other</v>
          </cell>
        </row>
        <row r="9">
          <cell r="D9">
            <v>112</v>
          </cell>
          <cell r="P9" t="str">
            <v>112: Taxes on payroll and workforce</v>
          </cell>
        </row>
        <row r="10">
          <cell r="D10">
            <v>113</v>
          </cell>
          <cell r="P10" t="str">
            <v>113: Taxes on property [1131 + 1132 + 1133 + 1134 + 1135 + 1136]</v>
          </cell>
        </row>
        <row r="11">
          <cell r="D11">
            <v>1131</v>
          </cell>
          <cell r="P11" t="str">
            <v>1131: Taxes on property: Recurrent taxes on immovable property</v>
          </cell>
        </row>
        <row r="12">
          <cell r="D12">
            <v>1132</v>
          </cell>
          <cell r="P12" t="str">
            <v>1132: Taxes on property: Recurrent taxes on net wealth</v>
          </cell>
        </row>
        <row r="13">
          <cell r="D13">
            <v>1133</v>
          </cell>
          <cell r="P13" t="str">
            <v>1133: Taxes on property: Estate, inheritance, and gift taxes</v>
          </cell>
        </row>
        <row r="14">
          <cell r="D14">
            <v>1135</v>
          </cell>
          <cell r="P14" t="str">
            <v>1135: Taxes on property: Other nonrecurrent taxes on property</v>
          </cell>
        </row>
        <row r="15">
          <cell r="D15">
            <v>1136</v>
          </cell>
          <cell r="P15" t="str">
            <v>1136: Taxes on property: Other recurrent taxes on property</v>
          </cell>
        </row>
        <row r="16">
          <cell r="D16">
            <v>114</v>
          </cell>
          <cell r="P16" t="str">
            <v>114: Taxes on goods and services</v>
          </cell>
        </row>
        <row r="17">
          <cell r="D17">
            <v>1141</v>
          </cell>
          <cell r="P17" t="str">
            <v>1141: Taxes on goods and services: General taxes on goods and services [11411 + 11412 + 11413]</v>
          </cell>
        </row>
        <row r="18">
          <cell r="D18">
            <v>11411</v>
          </cell>
          <cell r="P18" t="str">
            <v>11411: General taxes on goods and services: Value-added taxes</v>
          </cell>
        </row>
        <row r="19">
          <cell r="D19">
            <v>11412</v>
          </cell>
          <cell r="P19" t="str">
            <v>11412: General taxes on goods and services: Sales taxes</v>
          </cell>
        </row>
        <row r="20">
          <cell r="D20">
            <v>11413</v>
          </cell>
          <cell r="P20" t="str">
            <v>11413: General taxes on goods and services: Turnover &amp; other general taxes on G &amp; S</v>
          </cell>
        </row>
        <row r="21">
          <cell r="D21">
            <v>11414</v>
          </cell>
          <cell r="P21" t="str">
            <v>11414: General taxes on goods and services: Taxes on financial and capital transactions</v>
          </cell>
        </row>
        <row r="22">
          <cell r="D22">
            <v>1142</v>
          </cell>
          <cell r="P22" t="str">
            <v>1142: Taxes on goods and services: Excises</v>
          </cell>
        </row>
        <row r="23">
          <cell r="D23">
            <v>1143</v>
          </cell>
          <cell r="P23" t="str">
            <v>1143: Taxes on goods and services: Profits of fiscal monopolies</v>
          </cell>
        </row>
        <row r="24">
          <cell r="D24">
            <v>1144</v>
          </cell>
          <cell r="P24" t="str">
            <v>1144: Taxes on goods and services: Taxes on specific services</v>
          </cell>
        </row>
        <row r="25">
          <cell r="D25">
            <v>1145</v>
          </cell>
          <cell r="P25" t="str">
            <v>1145: Taxes on goods and services and on permission to use goods or perform activities [11451 + 11452]</v>
          </cell>
        </row>
        <row r="26">
          <cell r="D26">
            <v>11451</v>
          </cell>
          <cell r="P26" t="str">
            <v>11451: Taxes on use and permission of goods and services: Motor vehicles taxes</v>
          </cell>
        </row>
        <row r="27">
          <cell r="D27">
            <v>11452</v>
          </cell>
          <cell r="P27" t="str">
            <v>11452: Taxes on use and permission of goods and services: Other</v>
          </cell>
        </row>
        <row r="28">
          <cell r="D28">
            <v>1146</v>
          </cell>
          <cell r="P28" t="str">
            <v>1146: Taxes on goods and services: Other taxes on goods and services</v>
          </cell>
        </row>
        <row r="29">
          <cell r="D29">
            <v>115</v>
          </cell>
          <cell r="P29" t="str">
            <v>115: Taxes on international trade and transactions [1151 + 1152 + 1153 + 1154 + 1155 + 1156]</v>
          </cell>
        </row>
        <row r="30">
          <cell r="D30">
            <v>1151</v>
          </cell>
          <cell r="P30" t="str">
            <v>1151: Taxes on international trade and transactions: Customs and other import duties</v>
          </cell>
        </row>
        <row r="31">
          <cell r="D31">
            <v>1152</v>
          </cell>
          <cell r="P31" t="str">
            <v>1152: Taxes on international trade and transactions: Taxes on exports</v>
          </cell>
        </row>
        <row r="32">
          <cell r="D32">
            <v>1153</v>
          </cell>
          <cell r="P32" t="str">
            <v>1153: Taxes on international trade and transactions: Profits of export or import monopolies</v>
          </cell>
        </row>
        <row r="33">
          <cell r="D33">
            <v>1154</v>
          </cell>
          <cell r="P33" t="str">
            <v>1154: Taxes on international trade and transactions: Exchange profits</v>
          </cell>
        </row>
        <row r="34">
          <cell r="D34">
            <v>1155</v>
          </cell>
          <cell r="P34" t="str">
            <v>1155: Taxes on international trade and transactions: Exchange taxes</v>
          </cell>
        </row>
        <row r="35">
          <cell r="D35">
            <v>1156</v>
          </cell>
          <cell r="P35" t="str">
            <v>1156: Taxes on international trade and transactions: Other taxes on international trade and transactions</v>
          </cell>
        </row>
        <row r="36">
          <cell r="D36">
            <v>116</v>
          </cell>
          <cell r="P36" t="str">
            <v>116: Other taxes</v>
          </cell>
        </row>
        <row r="37">
          <cell r="D37">
            <v>12</v>
          </cell>
          <cell r="P37" t="str">
            <v>12: Social contributions [121 + 122]</v>
          </cell>
        </row>
        <row r="38">
          <cell r="D38">
            <v>121</v>
          </cell>
          <cell r="P38" t="str">
            <v>121: Social security contributions [1211 + 1212 + 1213 + 1214]</v>
          </cell>
        </row>
        <row r="39">
          <cell r="D39">
            <v>1211</v>
          </cell>
          <cell r="P39" t="str">
            <v>1211: Social security contributions: Employee contributions</v>
          </cell>
        </row>
        <row r="40">
          <cell r="D40">
            <v>1212</v>
          </cell>
          <cell r="P40" t="str">
            <v>1212: Social security contributions: Employer contributions</v>
          </cell>
        </row>
        <row r="41">
          <cell r="D41">
            <v>1213</v>
          </cell>
          <cell r="P41" t="str">
            <v>1213: Social security contributions: Self-employed or nonemployed contributions</v>
          </cell>
        </row>
        <row r="42">
          <cell r="D42">
            <v>1214</v>
          </cell>
          <cell r="P42" t="str">
            <v>1214: Social security contributions: Unallocable contributions</v>
          </cell>
        </row>
        <row r="43">
          <cell r="D43">
            <v>122</v>
          </cell>
          <cell r="P43" t="str">
            <v>122: Other social contributions [1221 + 1222 + 1223]</v>
          </cell>
        </row>
        <row r="44">
          <cell r="D44">
            <v>1221</v>
          </cell>
          <cell r="P44" t="str">
            <v>1221: Other social contributions : Employee contributions</v>
          </cell>
        </row>
        <row r="45">
          <cell r="D45">
            <v>1222</v>
          </cell>
          <cell r="P45" t="str">
            <v>1222: Other social contributions : Employer contributions</v>
          </cell>
        </row>
        <row r="46">
          <cell r="D46">
            <v>1223</v>
          </cell>
          <cell r="P46" t="str">
            <v>1223: Other social contributions : Imputed contributions</v>
          </cell>
        </row>
        <row r="47">
          <cell r="D47">
            <v>13</v>
          </cell>
          <cell r="P47" t="str">
            <v>13: Grants [131 + 132 + 133]</v>
          </cell>
        </row>
        <row r="48">
          <cell r="D48">
            <v>131</v>
          </cell>
          <cell r="P48" t="str">
            <v>131: Grants from foreign governments [1311 + 1312]</v>
          </cell>
        </row>
        <row r="49">
          <cell r="D49">
            <v>1311</v>
          </cell>
          <cell r="P49" t="str">
            <v>1311: Grants from foreign governments: Current</v>
          </cell>
        </row>
        <row r="50">
          <cell r="D50">
            <v>1312</v>
          </cell>
          <cell r="P50" t="str">
            <v>1312: Grants from foreign governments: Capital</v>
          </cell>
        </row>
        <row r="51">
          <cell r="D51">
            <v>132</v>
          </cell>
          <cell r="P51" t="str">
            <v>132: Grants from international organizations [1321 + 1322]</v>
          </cell>
        </row>
        <row r="52">
          <cell r="D52">
            <v>1321</v>
          </cell>
          <cell r="P52" t="str">
            <v>1321: Grants from international organizations: Current</v>
          </cell>
        </row>
        <row r="53">
          <cell r="D53">
            <v>1322</v>
          </cell>
          <cell r="P53" t="str">
            <v>1322: Grants from international organizations: Capital</v>
          </cell>
        </row>
        <row r="54">
          <cell r="D54">
            <v>133</v>
          </cell>
          <cell r="P54" t="str">
            <v>133: Grants from other general government units [1331 + 1332]</v>
          </cell>
        </row>
        <row r="55">
          <cell r="D55">
            <v>1331</v>
          </cell>
          <cell r="P55" t="str">
            <v>1331: Grants from other general government units: Current</v>
          </cell>
        </row>
        <row r="56">
          <cell r="D56">
            <v>1332</v>
          </cell>
          <cell r="P56" t="str">
            <v>1332: Grants from other general government units: Capital</v>
          </cell>
        </row>
        <row r="57">
          <cell r="D57">
            <v>14</v>
          </cell>
          <cell r="P57" t="str">
            <v>14: Other revenue [141 + 142 + 143 + 144 + 145]</v>
          </cell>
        </row>
        <row r="58">
          <cell r="D58">
            <v>141</v>
          </cell>
          <cell r="P58" t="str">
            <v>141: Other revenue: Property income [1411 + 1412 + 1413 + 1414 + 1415]</v>
          </cell>
        </row>
        <row r="59">
          <cell r="D59">
            <v>1411</v>
          </cell>
          <cell r="P59" t="str">
            <v>1411: Other revenue: Property income: Interest</v>
          </cell>
        </row>
        <row r="60">
          <cell r="D60">
            <v>14111</v>
          </cell>
          <cell r="P60" t="str">
            <v>14111: Other Revenue: Property income: Interest from nonresidents</v>
          </cell>
        </row>
        <row r="61">
          <cell r="D61">
            <v>14112</v>
          </cell>
          <cell r="P61" t="str">
            <v>14112: Other Revenue: Property Income: Interest from residents other than general government</v>
          </cell>
        </row>
        <row r="62">
          <cell r="D62">
            <v>14113</v>
          </cell>
          <cell r="P62" t="str">
            <v>14113: Other Revenue: Property Income: Interest from other general government units</v>
          </cell>
        </row>
        <row r="63">
          <cell r="D63">
            <v>1412</v>
          </cell>
          <cell r="P63" t="str">
            <v>1412: Other revenue: Property income: Dividends</v>
          </cell>
        </row>
        <row r="64">
          <cell r="D64">
            <v>1413</v>
          </cell>
          <cell r="P64" t="str">
            <v>1413: Other revenue: Property income: Withdrawals from income of quasi-corporations</v>
          </cell>
        </row>
        <row r="65">
          <cell r="D65">
            <v>1414</v>
          </cell>
          <cell r="P65" t="str">
            <v>1414: Other revenue: Property income: Property income attrib to insurance policyholders</v>
          </cell>
        </row>
        <row r="66">
          <cell r="D66">
            <v>1415</v>
          </cell>
          <cell r="P66" t="str">
            <v>1415: Other revenue: Property income: Rent</v>
          </cell>
        </row>
        <row r="67">
          <cell r="D67">
            <v>1416</v>
          </cell>
          <cell r="P67" t="str">
            <v>1416: Other Revenue: Property income: Reinvested earnings on foreign direct investment</v>
          </cell>
        </row>
        <row r="68">
          <cell r="D68">
            <v>142</v>
          </cell>
          <cell r="P68" t="str">
            <v>142: Other revenue: Sales of goods and services [1421 + 1422 + 1423 + 1424]</v>
          </cell>
        </row>
        <row r="69">
          <cell r="D69">
            <v>1421</v>
          </cell>
          <cell r="P69" t="str">
            <v>1421: Other revenue: Sales of goods and services: Sales of market establishments</v>
          </cell>
        </row>
        <row r="70">
          <cell r="D70">
            <v>1422</v>
          </cell>
          <cell r="P70" t="str">
            <v>1422: Other revenue: Sales of goods and services: Administrative fees</v>
          </cell>
        </row>
        <row r="71">
          <cell r="D71">
            <v>1423</v>
          </cell>
          <cell r="P71" t="str">
            <v>1423: Other revenue: Sales of goods and services: Incidental sales by nonmarket establishments</v>
          </cell>
        </row>
        <row r="72">
          <cell r="D72">
            <v>1424</v>
          </cell>
          <cell r="P72" t="str">
            <v>1424: Other revenue: Sales of goods and services: Imputed sales of goods and services</v>
          </cell>
        </row>
        <row r="73">
          <cell r="D73">
            <v>143</v>
          </cell>
          <cell r="P73" t="str">
            <v>143: Other revenue: Fines, penalties, and forfeits</v>
          </cell>
        </row>
        <row r="74">
          <cell r="D74">
            <v>144</v>
          </cell>
          <cell r="P74" t="str">
            <v>144: Transfers not elsewhere classified [1441 + 1442]</v>
          </cell>
        </row>
        <row r="75">
          <cell r="D75">
            <v>1441</v>
          </cell>
          <cell r="P75" t="str">
            <v>1441: Transfers: Current</v>
          </cell>
        </row>
        <row r="76">
          <cell r="D76">
            <v>14411</v>
          </cell>
          <cell r="P76" t="str">
            <v>14411: Transfers: Current: Subsidies</v>
          </cell>
        </row>
        <row r="77">
          <cell r="D77">
            <v>14412</v>
          </cell>
          <cell r="P77" t="str">
            <v>14412: Transfers: Current: Other</v>
          </cell>
        </row>
        <row r="78">
          <cell r="D78">
            <v>1442</v>
          </cell>
          <cell r="P78" t="str">
            <v>1442: Transfers : Capital</v>
          </cell>
        </row>
        <row r="79">
          <cell r="D79">
            <v>145</v>
          </cell>
          <cell r="P79" t="str">
            <v>145: Insurance and standardized guarantee schemes</v>
          </cell>
        </row>
        <row r="80">
          <cell r="D80">
            <v>1451</v>
          </cell>
          <cell r="P80" t="str">
            <v>1451: Insurance and standardized guarantees: Premiums, fees, and current claims</v>
          </cell>
        </row>
        <row r="81">
          <cell r="D81">
            <v>14511</v>
          </cell>
          <cell r="P81" t="str">
            <v>14511: Insurance and standardized guarantees: Premiums</v>
          </cell>
        </row>
        <row r="82">
          <cell r="D82">
            <v>14512</v>
          </cell>
          <cell r="P82" t="str">
            <v>14512: Insurance and standardized guarantees: Fees for standardized guarantee schemes</v>
          </cell>
        </row>
        <row r="83">
          <cell r="D83">
            <v>14513</v>
          </cell>
          <cell r="P83" t="str">
            <v>14513: Insurance and standardized guarantees: Current claims</v>
          </cell>
        </row>
        <row r="84">
          <cell r="D84">
            <v>1452</v>
          </cell>
          <cell r="P84" t="str">
            <v>1452: Insurance and standardized guarantee schemes: Capital claims</v>
          </cell>
        </row>
        <row r="85">
          <cell r="D85">
            <v>2</v>
          </cell>
          <cell r="P85" t="str">
            <v>2: EXPENSE [21 + 22 + 23 + 24 + 25 + 26 + 27 + 28]</v>
          </cell>
        </row>
        <row r="86">
          <cell r="D86">
            <v>21</v>
          </cell>
          <cell r="P86" t="str">
            <v>21: Compensation of employees [211 + 212]</v>
          </cell>
        </row>
        <row r="87">
          <cell r="D87">
            <v>211</v>
          </cell>
          <cell r="P87" t="str">
            <v>211: Compensation of employees: Wages and salaries [2111 + 2112]</v>
          </cell>
        </row>
        <row r="88">
          <cell r="D88">
            <v>212</v>
          </cell>
          <cell r="P88" t="str">
            <v>212: Compensation of employees: Employers' social contributions [2121 + 2122]</v>
          </cell>
        </row>
        <row r="89">
          <cell r="D89">
            <v>2121</v>
          </cell>
          <cell r="P89" t="str">
            <v>2121: Compensation of employees: Actual employers' social contributions</v>
          </cell>
        </row>
        <row r="90">
          <cell r="D90">
            <v>2122</v>
          </cell>
          <cell r="P90" t="str">
            <v>2122: Compensation of employees: Imputed employers' social contributions</v>
          </cell>
        </row>
        <row r="91">
          <cell r="D91">
            <v>22</v>
          </cell>
          <cell r="P91" t="str">
            <v>22: Use of goods and services</v>
          </cell>
        </row>
        <row r="92">
          <cell r="D92">
            <v>23</v>
          </cell>
          <cell r="P92" t="str">
            <v>23: Consumption of fixed capital</v>
          </cell>
        </row>
        <row r="93">
          <cell r="D93">
            <v>24</v>
          </cell>
          <cell r="P93" t="str">
            <v>24: Interest [241 + 242 + 243]</v>
          </cell>
        </row>
        <row r="94">
          <cell r="D94">
            <v>241</v>
          </cell>
          <cell r="P94" t="str">
            <v>241: Interest : To nonresidents</v>
          </cell>
        </row>
        <row r="95">
          <cell r="D95">
            <v>242</v>
          </cell>
          <cell r="P95" t="str">
            <v>242: Interest : To residents other than general government</v>
          </cell>
        </row>
        <row r="96">
          <cell r="D96">
            <v>243</v>
          </cell>
          <cell r="P96" t="str">
            <v>243: Interest : To other general government units</v>
          </cell>
        </row>
        <row r="97">
          <cell r="D97">
            <v>25</v>
          </cell>
          <cell r="P97" t="str">
            <v>25: Subsidies [251 + 252]</v>
          </cell>
        </row>
        <row r="98">
          <cell r="D98">
            <v>251</v>
          </cell>
          <cell r="P98" t="str">
            <v>251: Subsidies: To public corporations [2511 + 2512]</v>
          </cell>
        </row>
        <row r="99">
          <cell r="D99">
            <v>252</v>
          </cell>
          <cell r="P99" t="str">
            <v>252: Subsidies: To private enterprises [2521 + 2522]</v>
          </cell>
        </row>
        <row r="100">
          <cell r="D100">
            <v>26</v>
          </cell>
          <cell r="P100" t="str">
            <v>26: Grants [262 + 262 + 263]</v>
          </cell>
        </row>
        <row r="101">
          <cell r="D101">
            <v>261</v>
          </cell>
          <cell r="P101" t="str">
            <v>261: To foreign governments [2611 + 2612]</v>
          </cell>
        </row>
        <row r="102">
          <cell r="D102">
            <v>2611</v>
          </cell>
          <cell r="P102" t="str">
            <v>2611: To foreign governments : Current</v>
          </cell>
        </row>
        <row r="103">
          <cell r="D103">
            <v>2612</v>
          </cell>
          <cell r="P103" t="str">
            <v>2612: To foreign governments : Capital</v>
          </cell>
        </row>
        <row r="104">
          <cell r="D104">
            <v>262</v>
          </cell>
          <cell r="P104" t="str">
            <v>262: To international organizations [2621 + 2622]</v>
          </cell>
        </row>
        <row r="105">
          <cell r="D105">
            <v>2621</v>
          </cell>
          <cell r="P105" t="str">
            <v>2621: To international organizations : Current</v>
          </cell>
        </row>
        <row r="106">
          <cell r="D106">
            <v>2622</v>
          </cell>
          <cell r="P106" t="str">
            <v>2622: To international organizations : Capital</v>
          </cell>
        </row>
        <row r="107">
          <cell r="D107">
            <v>263</v>
          </cell>
          <cell r="P107" t="str">
            <v>263: To other general government units [2631 + 2632]</v>
          </cell>
        </row>
        <row r="108">
          <cell r="D108">
            <v>2631</v>
          </cell>
          <cell r="P108" t="str">
            <v>2631: To other general government units: Current</v>
          </cell>
        </row>
        <row r="109">
          <cell r="D109">
            <v>2632</v>
          </cell>
          <cell r="P109" t="str">
            <v>2632: To other general government units: Capital</v>
          </cell>
        </row>
        <row r="110">
          <cell r="D110">
            <v>27</v>
          </cell>
          <cell r="P110" t="str">
            <v>27: Social benefits [271 + 272 + 273]</v>
          </cell>
        </row>
        <row r="111">
          <cell r="D111">
            <v>271</v>
          </cell>
          <cell r="P111" t="str">
            <v>271: Social benefits: Social security benefits [2711 + 2712]</v>
          </cell>
        </row>
        <row r="112">
          <cell r="D112">
            <v>272</v>
          </cell>
          <cell r="P112" t="str">
            <v>272: Social benefits: Social assistance benefits [2721 + 2722]</v>
          </cell>
        </row>
        <row r="113">
          <cell r="D113">
            <v>273</v>
          </cell>
          <cell r="P113" t="str">
            <v>273: Social benefits: Employer social benefits [2731 + 2732]</v>
          </cell>
        </row>
        <row r="114">
          <cell r="D114">
            <v>28</v>
          </cell>
          <cell r="P114" t="str">
            <v>28: Other expense [281 + 282]</v>
          </cell>
        </row>
        <row r="115">
          <cell r="D115">
            <v>281</v>
          </cell>
          <cell r="P115" t="str">
            <v>281: Other expense: Property expense other than interest [2811 +2812 +2813+ 2814]</v>
          </cell>
        </row>
        <row r="116">
          <cell r="D116">
            <v>2811</v>
          </cell>
          <cell r="P116" t="str">
            <v>2811: Other expense: Property expense other than interest: Dividends (public corporations only)</v>
          </cell>
        </row>
        <row r="117">
          <cell r="D117">
            <v>2812</v>
          </cell>
          <cell r="P117" t="str">
            <v>2812: Other expense: Property expense other than interest: Withdrawals from income of quasi-corp. (public corp. only)</v>
          </cell>
        </row>
        <row r="118">
          <cell r="D118">
            <v>2813</v>
          </cell>
          <cell r="P118" t="str">
            <v>2813: Other expense: Property expense other than interest: Property expense for investment income disbursements</v>
          </cell>
        </row>
        <row r="119">
          <cell r="D119">
            <v>2814</v>
          </cell>
          <cell r="P119" t="str">
            <v>2814: Other expense: Property expense other than interest: Rent</v>
          </cell>
        </row>
        <row r="120">
          <cell r="D120">
            <v>2815</v>
          </cell>
          <cell r="P120" t="str">
            <v>2815: Other expense: Property expense other than interest: Reinvested earnings on FDI</v>
          </cell>
        </row>
        <row r="121">
          <cell r="D121">
            <v>282</v>
          </cell>
          <cell r="P121" t="str">
            <v>282: Other expense: Transfers not elsewhere classified [2821 + 2822]</v>
          </cell>
        </row>
        <row r="122">
          <cell r="D122">
            <v>2821</v>
          </cell>
          <cell r="P122" t="str">
            <v>2821: Other expense: Transfers not elsewhere classified: Current</v>
          </cell>
        </row>
        <row r="123">
          <cell r="D123">
            <v>2822</v>
          </cell>
          <cell r="P123" t="str">
            <v>2822: Other expense: Transfers not elsewhere classified: Capital</v>
          </cell>
        </row>
        <row r="124">
          <cell r="D124">
            <v>283</v>
          </cell>
          <cell r="P124" t="str">
            <v>283: Other Expense: Premiums, fees, and claims related to nonlife insurance and standardized guarantee schemes</v>
          </cell>
        </row>
        <row r="125">
          <cell r="D125">
            <v>2831</v>
          </cell>
          <cell r="P125" t="str">
            <v>2831: Other Expense: Premiums, fees, and current claims</v>
          </cell>
        </row>
        <row r="126">
          <cell r="D126">
            <v>28311</v>
          </cell>
          <cell r="P126" t="str">
            <v>28311: Other Expense: Premiums, fees, and current claims: Premiums</v>
          </cell>
        </row>
        <row r="127">
          <cell r="D127">
            <v>28312</v>
          </cell>
          <cell r="P127" t="str">
            <v>28312: Other Expense: Premiums, fees, and current claims: Fees for standardized guarantee schemes</v>
          </cell>
        </row>
        <row r="128">
          <cell r="D128">
            <v>28313</v>
          </cell>
          <cell r="P128" t="str">
            <v>28313: Other Expense: Premiums, fees, and current claims: Current claims</v>
          </cell>
        </row>
        <row r="129">
          <cell r="D129">
            <v>2832</v>
          </cell>
          <cell r="P129" t="str">
            <v>2832: Other Expense: Premiums, fees, and claims: Capital claims</v>
          </cell>
        </row>
        <row r="130">
          <cell r="D130">
            <v>3</v>
          </cell>
          <cell r="P130" t="str">
            <v>3: CHANGE IN NET WORTH: TRANSACTIONS [31 + 32 - 33]</v>
          </cell>
        </row>
        <row r="131">
          <cell r="D131">
            <v>31</v>
          </cell>
          <cell r="P131" t="str">
            <v>31: Transactions - Net acquisition of nonfinancial assets [311 + 312 + 313 + 314]</v>
          </cell>
        </row>
        <row r="132">
          <cell r="D132">
            <v>311</v>
          </cell>
          <cell r="P132" t="str">
            <v>311: Transactions - Fixed assets [311A - 311B - 311C] OR [3111 + 3112 + 3113 + 3114]</v>
          </cell>
        </row>
        <row r="133">
          <cell r="D133" t="str">
            <v>311A</v>
          </cell>
          <cell r="P133" t="str">
            <v>311A: Transactions - Acquisitions: fixed assets [3111A + 3112A + 3113A]</v>
          </cell>
        </row>
        <row r="134">
          <cell r="D134" t="str">
            <v>311B</v>
          </cell>
          <cell r="P134" t="str">
            <v>311B: Transactions - Disposals: fixed assets [3111B + 3112B + 3113B]</v>
          </cell>
        </row>
        <row r="135">
          <cell r="D135" t="str">
            <v>311C</v>
          </cell>
          <cell r="P135" t="str">
            <v>311C: Transactions - Consumption of fixed capital (CFC): fixed assets [3111C + 3112C + 3113C]</v>
          </cell>
        </row>
        <row r="136">
          <cell r="D136">
            <v>3111</v>
          </cell>
          <cell r="P136" t="str">
            <v>3111: Transactions - Fixed assets: Buildings and structures [3111A - 3111B - 3111C]</v>
          </cell>
        </row>
        <row r="137">
          <cell r="D137" t="str">
            <v>3111A</v>
          </cell>
          <cell r="P137" t="str">
            <v>3111A: Transactions - Acquisitions: buildings and structures</v>
          </cell>
        </row>
        <row r="138">
          <cell r="D138" t="str">
            <v>3111B</v>
          </cell>
          <cell r="P138" t="str">
            <v>3111B: Transactions - Disposals: buildings and structures</v>
          </cell>
        </row>
        <row r="139">
          <cell r="D139" t="str">
            <v>3111C</v>
          </cell>
          <cell r="P139" t="str">
            <v>3111C: Transactions - CFC: buildings and structures</v>
          </cell>
        </row>
        <row r="140">
          <cell r="D140">
            <v>3112</v>
          </cell>
          <cell r="P140" t="str">
            <v>3112: Transactions - Fixed assets: Machinery and equipment</v>
          </cell>
        </row>
        <row r="141">
          <cell r="D141" t="str">
            <v>3112A</v>
          </cell>
          <cell r="P141" t="str">
            <v>3112A: Transactions - Acquisitions: machinery and equipment</v>
          </cell>
        </row>
        <row r="142">
          <cell r="D142" t="str">
            <v>3112B</v>
          </cell>
          <cell r="P142" t="str">
            <v>3112B: Transactions - Disposals: machinery and equipment</v>
          </cell>
        </row>
        <row r="143">
          <cell r="D143" t="str">
            <v>3112C</v>
          </cell>
          <cell r="P143" t="str">
            <v>3112C: Transactions - CFC: machinery and equipment</v>
          </cell>
        </row>
        <row r="144">
          <cell r="D144">
            <v>3113</v>
          </cell>
          <cell r="P144" t="str">
            <v>3113: Transactions - Fixed assets: Other fixed assets [3113A - 3113B - 3113C]</v>
          </cell>
        </row>
        <row r="145">
          <cell r="D145" t="str">
            <v>3113A</v>
          </cell>
          <cell r="P145" t="str">
            <v>3113A: Transactions - Acquisitions: other fixed assets</v>
          </cell>
        </row>
        <row r="146">
          <cell r="D146" t="str">
            <v>3113B</v>
          </cell>
          <cell r="P146" t="str">
            <v>3113B: Transactions - Disposals: other fixed assets</v>
          </cell>
        </row>
        <row r="147">
          <cell r="D147" t="str">
            <v>3113C</v>
          </cell>
          <cell r="P147" t="str">
            <v>3113C: Transactions - CFC: other fixed assets</v>
          </cell>
        </row>
        <row r="148">
          <cell r="D148">
            <v>3114</v>
          </cell>
          <cell r="P148" t="str">
            <v>3114: Transactions - Fixed assets: Weapons systems</v>
          </cell>
        </row>
        <row r="149">
          <cell r="D149" t="str">
            <v>3114A</v>
          </cell>
          <cell r="P149" t="str">
            <v>3114A: Transactions - Acquisitions: other fixed assets: Weapons systems</v>
          </cell>
        </row>
        <row r="150">
          <cell r="D150" t="str">
            <v>3114B</v>
          </cell>
          <cell r="P150" t="str">
            <v>3114B: Transactions - Disposals: other fixed assets: Weapons systems</v>
          </cell>
        </row>
        <row r="151">
          <cell r="D151" t="str">
            <v>3114C</v>
          </cell>
          <cell r="P151" t="str">
            <v>3114C: Transactions - CFC: other fixed assets: Weapons systems</v>
          </cell>
        </row>
        <row r="152">
          <cell r="D152">
            <v>312</v>
          </cell>
          <cell r="P152" t="str">
            <v>312: Transactions - Inventories</v>
          </cell>
        </row>
        <row r="153">
          <cell r="D153" t="str">
            <v>312A</v>
          </cell>
          <cell r="P153" t="str">
            <v>312A: Transactions - Acquisition: Inventories</v>
          </cell>
        </row>
        <row r="154">
          <cell r="D154" t="str">
            <v>312B</v>
          </cell>
          <cell r="P154" t="str">
            <v>312B: Transactions - Disposals: Inventories</v>
          </cell>
        </row>
        <row r="155">
          <cell r="D155">
            <v>313</v>
          </cell>
          <cell r="P155" t="str">
            <v>313: Transactions - Valuables [313A - 313B]</v>
          </cell>
        </row>
        <row r="156">
          <cell r="D156" t="str">
            <v>313A</v>
          </cell>
          <cell r="P156" t="str">
            <v>313A: Transactions - Acquisitions: valuables</v>
          </cell>
        </row>
        <row r="157">
          <cell r="D157" t="str">
            <v>313B</v>
          </cell>
          <cell r="P157" t="str">
            <v>313B: Transactions - Disposals: valuables</v>
          </cell>
        </row>
        <row r="158">
          <cell r="D158">
            <v>314</v>
          </cell>
          <cell r="P158" t="str">
            <v>314: Transactions - Nonproduced assets [314A - 314B - 314C]</v>
          </cell>
        </row>
        <row r="159">
          <cell r="D159" t="str">
            <v>314A</v>
          </cell>
          <cell r="P159" t="str">
            <v>314A: Transactions - Acquisitions: nonproduced assets [3141A + 3142A + 3143A + 3144A]</v>
          </cell>
        </row>
        <row r="160">
          <cell r="D160" t="str">
            <v>314B</v>
          </cell>
          <cell r="P160" t="str">
            <v>314B: Transactions - Disposals: nonproduced assets [3141B + 3142B + 3143B + 3144B]</v>
          </cell>
        </row>
        <row r="161">
          <cell r="D161">
            <v>3141</v>
          </cell>
          <cell r="P161" t="str">
            <v>3141: Transactions - Nonproduced assets: Land [3141A -3141B - 3141C]</v>
          </cell>
        </row>
        <row r="162">
          <cell r="D162" t="str">
            <v>3141A</v>
          </cell>
          <cell r="P162" t="str">
            <v>3141A: Transactions - Acquisitions: land</v>
          </cell>
        </row>
        <row r="163">
          <cell r="D163" t="str">
            <v>3141B</v>
          </cell>
          <cell r="P163" t="str">
            <v>3141B: Transactions - Disposals: land</v>
          </cell>
        </row>
        <row r="164">
          <cell r="D164">
            <v>3142</v>
          </cell>
          <cell r="P164" t="str">
            <v>3142: Transactions - Nonproduced assets: Mineral and energy resources [3142A - 3142B - 3142C]</v>
          </cell>
        </row>
        <row r="165">
          <cell r="D165" t="str">
            <v>3142A</v>
          </cell>
          <cell r="P165" t="str">
            <v>3142A: Transactions - Acquisitions: Mineral and energy resources</v>
          </cell>
        </row>
        <row r="166">
          <cell r="D166" t="str">
            <v>3142B</v>
          </cell>
          <cell r="P166" t="str">
            <v>3142B: Transactions - Disposals: Mineral and energy resources</v>
          </cell>
        </row>
        <row r="167">
          <cell r="D167">
            <v>3143</v>
          </cell>
          <cell r="P167" t="str">
            <v>3143: Transactions - Nonproduced assets: Other naturally occurring assets [3143A - 3143B]</v>
          </cell>
        </row>
        <row r="168">
          <cell r="D168" t="str">
            <v>3143A</v>
          </cell>
          <cell r="P168" t="str">
            <v>3143A: Transactions - Acquisitions: other naturally occurring assets</v>
          </cell>
        </row>
        <row r="169">
          <cell r="D169" t="str">
            <v>3143B</v>
          </cell>
          <cell r="P169" t="str">
            <v>3143B: Transactions - Disposals: other naturally occurring assets</v>
          </cell>
        </row>
        <row r="170">
          <cell r="D170">
            <v>3144</v>
          </cell>
          <cell r="P170" t="str">
            <v>3144: Transactions - Nonproduced assets: Intangible nonproduced assets [3144A - 3144B]</v>
          </cell>
        </row>
        <row r="171">
          <cell r="D171" t="str">
            <v>3144A</v>
          </cell>
          <cell r="P171" t="str">
            <v>3144A: Transactions - Acquisitions: intangible nonproduced assets</v>
          </cell>
        </row>
        <row r="172">
          <cell r="D172" t="str">
            <v>3144B</v>
          </cell>
          <cell r="P172" t="str">
            <v>3144B: Transactions - Disposals: intangible nonproduced assets</v>
          </cell>
        </row>
        <row r="173">
          <cell r="D173">
            <v>32</v>
          </cell>
          <cell r="P173" t="str">
            <v>32: Transactions - Net acquisition of financial assets [3202 + 3203 + 3204 + 3205 + 3206 + 3207 + 3208]</v>
          </cell>
        </row>
        <row r="174">
          <cell r="D174" t="str">
            <v>32A</v>
          </cell>
          <cell r="P174" t="str">
            <v>32A: Transactions - Disbursements: Net acquisition of financial assets</v>
          </cell>
        </row>
        <row r="175">
          <cell r="D175" t="str">
            <v>32B</v>
          </cell>
          <cell r="P175" t="str">
            <v>32B: Transactions - Repayments: Net acquisition of financial assets</v>
          </cell>
        </row>
        <row r="176">
          <cell r="D176">
            <v>3201</v>
          </cell>
          <cell r="P176" t="str">
            <v>3201: Transactions - Net acquisition of financial assets : Monetary gold and SDRs</v>
          </cell>
        </row>
        <row r="177">
          <cell r="D177">
            <v>3202</v>
          </cell>
          <cell r="P177" t="str">
            <v>3202: Transactions - Net acquisition of financial assets : Currency and deposits [3212+3222]</v>
          </cell>
        </row>
        <row r="178">
          <cell r="D178" t="str">
            <v>3202A</v>
          </cell>
          <cell r="P178" t="str">
            <v>3202A: Transactions - Disbursements: Net acquisition of financial assets : Currency and deposits</v>
          </cell>
        </row>
        <row r="179">
          <cell r="D179" t="str">
            <v>3202B</v>
          </cell>
          <cell r="P179" t="str">
            <v>3202B: Transactions - Repayments: Net acquisition of financial assets : Currency and deposits</v>
          </cell>
        </row>
        <row r="180">
          <cell r="D180">
            <v>3203</v>
          </cell>
          <cell r="P180" t="str">
            <v>3203: Transactions - Net acquisition of financial assets : Debt Securities [3213+3223]</v>
          </cell>
        </row>
        <row r="181">
          <cell r="D181" t="str">
            <v>3203A</v>
          </cell>
          <cell r="P181" t="str">
            <v>3203A: Transactions - Disbursements: Net acquisition of financial assets : Debt Securities</v>
          </cell>
        </row>
        <row r="182">
          <cell r="D182" t="str">
            <v>3203B</v>
          </cell>
          <cell r="P182" t="str">
            <v>3203B: Transactions - Repayments: Net acquisition of financial assets : Debt Securities</v>
          </cell>
        </row>
        <row r="183">
          <cell r="D183">
            <v>3204</v>
          </cell>
          <cell r="P183" t="str">
            <v>3204: Transactions - Net acquisition of financial assets : Loans [3214+3224]</v>
          </cell>
        </row>
        <row r="184">
          <cell r="D184" t="str">
            <v>3204A</v>
          </cell>
          <cell r="P184" t="str">
            <v>3204A: Transactions - Disbursements: Net acquisition of financial assets : Loans</v>
          </cell>
        </row>
        <row r="185">
          <cell r="D185" t="str">
            <v>3204B</v>
          </cell>
          <cell r="P185" t="str">
            <v>3204B: Transactions - Repayments: Net acquisition of financial assets : Loans</v>
          </cell>
        </row>
        <row r="186">
          <cell r="D186">
            <v>3205</v>
          </cell>
          <cell r="P186" t="str">
            <v>3205: Transactions - Net acquisition of financial assets : Equity and investment fund shares [3215+3225]</v>
          </cell>
        </row>
        <row r="187">
          <cell r="D187" t="str">
            <v>3205A</v>
          </cell>
          <cell r="P187" t="str">
            <v>3205A: Transactions - Disbursements: Net acquisition of financial assets : Equity and investment fund shares</v>
          </cell>
        </row>
        <row r="188">
          <cell r="D188" t="str">
            <v>3205B</v>
          </cell>
          <cell r="P188" t="str">
            <v>3205B: Transactions - Repayments: Net acquisition of financial assets : Equity and investment fund shares</v>
          </cell>
        </row>
        <row r="189">
          <cell r="D189">
            <v>3206</v>
          </cell>
          <cell r="P189" t="str">
            <v>3206: Transactions - Net acquisition of financial assets : Insurance, pension, and standardized guarantee schemes [3216+3226]</v>
          </cell>
        </row>
        <row r="190">
          <cell r="D190" t="str">
            <v>3206A</v>
          </cell>
          <cell r="P190" t="str">
            <v>3206A: Transactions - Disbursements: Net acquisition of financial assets : Insurance, pension, and standardized guarantee schemes</v>
          </cell>
        </row>
        <row r="191">
          <cell r="D191" t="str">
            <v>3206B</v>
          </cell>
          <cell r="P191" t="str">
            <v>3206B: Transactions - Repayments: Net acquisition of financial assets : Insurance, pension, and standardized guarantee schemes</v>
          </cell>
        </row>
        <row r="192">
          <cell r="D192">
            <v>3207</v>
          </cell>
          <cell r="P192" t="str">
            <v>3207: Transactions - Net acquisition of financial assets : Financial derivatives and employee stock options [3217+3227]</v>
          </cell>
        </row>
        <row r="193">
          <cell r="D193" t="str">
            <v>3207A</v>
          </cell>
          <cell r="P193" t="str">
            <v>3207A: Transactions - Disbursements: Net acquisition of financial assets : Financial derivatives and employee stock options</v>
          </cell>
        </row>
        <row r="194">
          <cell r="D194" t="str">
            <v>3207B</v>
          </cell>
          <cell r="P194" t="str">
            <v>3207B: Transactions - Repayments: Net acquisition of financial assets : Financial derivatives and employee stock options</v>
          </cell>
        </row>
        <row r="195">
          <cell r="D195">
            <v>3208</v>
          </cell>
          <cell r="P195" t="str">
            <v>3208: Transactions - Net acquisition of financial assets : Other accounts receivable [3218+3228]</v>
          </cell>
        </row>
        <row r="196">
          <cell r="D196" t="str">
            <v>3208A</v>
          </cell>
          <cell r="P196" t="str">
            <v>3208A: Transactions - Disbursements: Net acquisition of financial assets : Other accounts receivable</v>
          </cell>
        </row>
        <row r="197">
          <cell r="D197" t="str">
            <v>3208B</v>
          </cell>
          <cell r="P197" t="str">
            <v>3208B: Transactions - Repayments: Net acquisition of financial assets : Other accounts receivable</v>
          </cell>
        </row>
        <row r="198">
          <cell r="D198">
            <v>321</v>
          </cell>
          <cell r="P198" t="str">
            <v>321: Transactions - Net acquisition of financial assets : Domestic [3212 + 3213 + 3214 + 3215 + 3216 + 3217 + 3218]</v>
          </cell>
        </row>
        <row r="199">
          <cell r="D199" t="str">
            <v>321A</v>
          </cell>
          <cell r="P199" t="str">
            <v>321A: Transactions - Disbursements: Net acquisition of financial assets : Domestic</v>
          </cell>
        </row>
        <row r="200">
          <cell r="D200" t="str">
            <v>321B</v>
          </cell>
          <cell r="P200" t="str">
            <v>321B: Transactions - Repayments: Net acquisition of financial assets : Domestic</v>
          </cell>
        </row>
        <row r="201">
          <cell r="D201">
            <v>3212</v>
          </cell>
          <cell r="P201" t="str">
            <v>3212: Transactions - Net acquisition of financial assets : Domestic - Currency and deposits</v>
          </cell>
        </row>
        <row r="202">
          <cell r="D202" t="str">
            <v>3212A</v>
          </cell>
          <cell r="P202" t="str">
            <v>3212A: Transactions - Disbursements: Net acquisition of financial assets : Domestic - Currency and deposits</v>
          </cell>
        </row>
        <row r="203">
          <cell r="D203" t="str">
            <v>3212B</v>
          </cell>
          <cell r="P203" t="str">
            <v>3212B: Transactions - Repayments: Net acquisition of financial assets : Domestic - Currency and deposits</v>
          </cell>
        </row>
        <row r="204">
          <cell r="D204">
            <v>3213</v>
          </cell>
          <cell r="P204" t="str">
            <v>3213: Transactions - Net acquisition of financial assets : Domestic - Debt Securities</v>
          </cell>
        </row>
        <row r="205">
          <cell r="D205" t="str">
            <v>3213A</v>
          </cell>
          <cell r="P205" t="str">
            <v>3213A: Transactions - Disbursements: Net acquisition of financial assets : Domestic - Debt Securities</v>
          </cell>
        </row>
        <row r="206">
          <cell r="D206" t="str">
            <v>3213B</v>
          </cell>
          <cell r="P206" t="str">
            <v>3213B: Transactions - Repayments: Net acquisition of financial assets : Domestic - Debt Securities</v>
          </cell>
        </row>
        <row r="207">
          <cell r="D207">
            <v>3214</v>
          </cell>
          <cell r="P207" t="str">
            <v>3214: Transactions - Net acquisition of financial assets : Domestic - Loans</v>
          </cell>
        </row>
        <row r="208">
          <cell r="D208" t="str">
            <v>3214A</v>
          </cell>
          <cell r="P208" t="str">
            <v>3214A: Transactions - Disbursements: Net acquisition of financial assets : Domestic - Loans</v>
          </cell>
        </row>
        <row r="209">
          <cell r="D209" t="str">
            <v>3214B</v>
          </cell>
          <cell r="P209" t="str">
            <v>3214B: Transactions - Repayments: Net acquisition of financial assets : Domestic - Loans</v>
          </cell>
        </row>
        <row r="210">
          <cell r="D210">
            <v>3215</v>
          </cell>
          <cell r="P210" t="str">
            <v>3215: Transactions - Net acquisition of financial assets : Domestic - Equity and investment fund shares</v>
          </cell>
        </row>
        <row r="211">
          <cell r="D211" t="str">
            <v>3215A</v>
          </cell>
          <cell r="P211" t="str">
            <v>3215A: Transactions - Disbursements: Net acquisition of financial assets : Domestic - Equity and investment fund shares</v>
          </cell>
        </row>
        <row r="212">
          <cell r="D212" t="str">
            <v>3215B</v>
          </cell>
          <cell r="P212" t="str">
            <v>3215B: Transactions - Repayments: Net acquisition of financial assets : Domestic - Equity and investment fund shares</v>
          </cell>
        </row>
        <row r="213">
          <cell r="D213">
            <v>3216</v>
          </cell>
          <cell r="P213" t="str">
            <v>3216: Transactions - Net acquisition of financial assets : Domestic - Insurance, pension, and standardized guarantee schemes</v>
          </cell>
        </row>
        <row r="214">
          <cell r="D214" t="str">
            <v>3216A</v>
          </cell>
          <cell r="P214" t="str">
            <v>3216A: Transactions - Disbursements: Net acquisition of financial assets : Domestic - Insurance, pension, and standardized guarantee schemes</v>
          </cell>
        </row>
        <row r="215">
          <cell r="D215" t="str">
            <v>3216B</v>
          </cell>
          <cell r="P215" t="str">
            <v>3216B: Transactions - Repayments: Net acquisition of financial assets : Domestic - Insurance, pension, and standardized guarantee schemes</v>
          </cell>
        </row>
        <row r="216">
          <cell r="D216">
            <v>3217</v>
          </cell>
          <cell r="P216" t="str">
            <v>3217: Transactions - Net acquisition of financial assets : Domestic - Financial derivatives and employee stock options</v>
          </cell>
        </row>
        <row r="217">
          <cell r="D217" t="str">
            <v>3217A</v>
          </cell>
          <cell r="P217" t="str">
            <v>3217A: Transactions - Disbursements: Net acquisition of financial assets : Domestic - Financial derivatives and employee stock options</v>
          </cell>
        </row>
        <row r="218">
          <cell r="D218" t="str">
            <v>3217B</v>
          </cell>
          <cell r="P218" t="str">
            <v>3217B: Transactions - Repayments: Net acquisition of financial assets : Domestic - Financial derivatives and employee stock options</v>
          </cell>
        </row>
        <row r="219">
          <cell r="D219">
            <v>3218</v>
          </cell>
          <cell r="P219" t="str">
            <v>3218: Transactions - Net acquisition of financial assets : Domestic - Other accounts receivable</v>
          </cell>
        </row>
        <row r="220">
          <cell r="D220" t="str">
            <v>3218A</v>
          </cell>
          <cell r="P220" t="str">
            <v>3218A: Transactions - Disbursements: Net acquisition of financial assets : Domestic - Other accounts receivable</v>
          </cell>
        </row>
        <row r="221">
          <cell r="D221" t="str">
            <v>3218B</v>
          </cell>
          <cell r="P221" t="str">
            <v>3218B: Transactions - Repayments: Net acquisition of financial assets : Domestic - Other accounts receivable</v>
          </cell>
        </row>
        <row r="222">
          <cell r="D222">
            <v>322</v>
          </cell>
          <cell r="P222" t="str">
            <v>322: Transactions - Net acquisition of financial assets : Foreign [3222 + 3223 + 3224 + 3225 + 3226 + 3227 + 3228]</v>
          </cell>
        </row>
        <row r="223">
          <cell r="D223" t="str">
            <v>322A</v>
          </cell>
          <cell r="P223" t="str">
            <v>322A: Transactions - Disbursements: Net acquisition of financial assets : Foreign</v>
          </cell>
        </row>
        <row r="224">
          <cell r="D224" t="str">
            <v>322B</v>
          </cell>
          <cell r="P224" t="str">
            <v>322B: Transactions - Repayments: Net acquisition of financial assets : Foreign</v>
          </cell>
        </row>
        <row r="225">
          <cell r="D225">
            <v>3221</v>
          </cell>
          <cell r="P225" t="str">
            <v>3221: Transactions - Net acquisition of financial assets : Foreign - Monetary gold and SDRs</v>
          </cell>
        </row>
        <row r="226">
          <cell r="D226">
            <v>3222</v>
          </cell>
          <cell r="P226" t="str">
            <v>3222: Transactions - Net acquisition of financial assets : Foreign - Currency and deposits</v>
          </cell>
        </row>
        <row r="227">
          <cell r="D227" t="str">
            <v>3222A</v>
          </cell>
          <cell r="P227" t="str">
            <v>3222A: Transactions - Disbursements: Net acquisition of financial assets : Foreign - Currency and deposits</v>
          </cell>
        </row>
        <row r="228">
          <cell r="D228" t="str">
            <v>3222B</v>
          </cell>
          <cell r="P228" t="str">
            <v>3222B: Transactions - Repayments: Net acquisition of financial assets : Foreign - Currency and deposits</v>
          </cell>
        </row>
        <row r="229">
          <cell r="D229">
            <v>3223</v>
          </cell>
          <cell r="P229" t="str">
            <v>3223: Transactions - Net acquisition of financial assets : Foreign - Debt Securities</v>
          </cell>
        </row>
        <row r="230">
          <cell r="D230" t="str">
            <v>3223A</v>
          </cell>
          <cell r="P230" t="str">
            <v>3223A: Transactions - Disbursements: Net acquisition of financial assets : Foreign - Debt Securities</v>
          </cell>
        </row>
        <row r="231">
          <cell r="D231" t="str">
            <v>3223B</v>
          </cell>
          <cell r="P231" t="str">
            <v>3223B: Transactions - Repayments: Net acquisition of financial assets : Foreign - Debt Securities</v>
          </cell>
        </row>
        <row r="232">
          <cell r="D232">
            <v>3224</v>
          </cell>
          <cell r="P232" t="str">
            <v>3224: Transactions - Net acquisition of financial assets : Foreign - Loans</v>
          </cell>
        </row>
        <row r="233">
          <cell r="D233" t="str">
            <v>3224A</v>
          </cell>
          <cell r="P233" t="str">
            <v>3224A: Transactions - Disbursements: Net acquisition of financial assets : Foreign - Loans</v>
          </cell>
        </row>
        <row r="234">
          <cell r="D234" t="str">
            <v>3224B</v>
          </cell>
          <cell r="P234" t="str">
            <v>3224B: Transactions - Repayments: Net acquisition of financial assets : Foreign - Loans</v>
          </cell>
        </row>
        <row r="235">
          <cell r="D235">
            <v>3225</v>
          </cell>
          <cell r="P235" t="str">
            <v>3225: Transactions - Net acquisition of financial assets : Foreign - Equity and investment fund shares</v>
          </cell>
        </row>
        <row r="236">
          <cell r="D236" t="str">
            <v>3225A</v>
          </cell>
          <cell r="P236" t="str">
            <v>3225A: Transactions - Disbursements: Net acquisition of financial assets : Foreign - Equity and investment fund shares</v>
          </cell>
        </row>
        <row r="237">
          <cell r="D237" t="str">
            <v>3225B</v>
          </cell>
          <cell r="P237" t="str">
            <v>3225B: Transactions - Repayments: Net acquisition of financial assets : Foreign - Equity and investment fund shares</v>
          </cell>
        </row>
        <row r="238">
          <cell r="D238">
            <v>3226</v>
          </cell>
          <cell r="P238" t="str">
            <v>3226: Transactions - Net acquisition of financial assets : Foreign - Insurance, pension, and standardized guarantee schemes</v>
          </cell>
        </row>
        <row r="239">
          <cell r="D239" t="str">
            <v>3226A</v>
          </cell>
          <cell r="P239" t="str">
            <v>3226A: Transactions - Disbursements: Net acquisition of financial assets : Foreign - Insurance, pension, and standardized guarantee schemes</v>
          </cell>
        </row>
        <row r="240">
          <cell r="D240" t="str">
            <v>3226B</v>
          </cell>
          <cell r="P240" t="str">
            <v>3226B: Transactions - Repayments: Net acquisition of financial assets : Foreign - Insurance, pension, and standardized guarantee schemes</v>
          </cell>
        </row>
        <row r="241">
          <cell r="D241">
            <v>3227</v>
          </cell>
          <cell r="P241" t="str">
            <v>3227: Transactions - Net acquisition of financial assets : Foreign - Financial derivatives and employee stock options</v>
          </cell>
        </row>
        <row r="242">
          <cell r="D242" t="str">
            <v>3227A</v>
          </cell>
          <cell r="P242" t="str">
            <v>3227A: Transactions - Disbursements: Net acquisition of financial assets : Foreign - Financial derivatives and employee stock options</v>
          </cell>
        </row>
        <row r="243">
          <cell r="D243" t="str">
            <v>3227B</v>
          </cell>
          <cell r="P243" t="str">
            <v>3227B: Transactions - Repayments: Net acquisition of financial assets : Foreign - Financial derivatives and employee stock options</v>
          </cell>
        </row>
        <row r="244">
          <cell r="D244">
            <v>3228</v>
          </cell>
          <cell r="P244" t="str">
            <v>3228: Transactions - Net acquisition of financial assets : Foreign - Other accounts receivable</v>
          </cell>
        </row>
        <row r="245">
          <cell r="D245" t="str">
            <v>3228A</v>
          </cell>
          <cell r="P245" t="str">
            <v>3228A: Transactions - Disbursements: Net acquisition of financial assets : Foreign - Other accounts receivable</v>
          </cell>
        </row>
        <row r="246">
          <cell r="D246" t="str">
            <v>3228B</v>
          </cell>
          <cell r="P246" t="str">
            <v>3228B: Transactions - Repayments: Net acquisition of financial assets : Foreign - Other accounts receivable</v>
          </cell>
        </row>
        <row r="247">
          <cell r="D247">
            <v>33</v>
          </cell>
          <cell r="P247" t="str">
            <v>33: Transactions - Net incurrence of liabilities [3322 + 3323 + 3324 + 3325 + 3326 + 3327 + 3328]</v>
          </cell>
        </row>
        <row r="248">
          <cell r="D248" t="str">
            <v>33A</v>
          </cell>
          <cell r="P248" t="str">
            <v>33A: Transactions - Disbursements: Net incurrence of liabilities</v>
          </cell>
        </row>
        <row r="249">
          <cell r="D249" t="str">
            <v>33B</v>
          </cell>
          <cell r="P249" t="str">
            <v>33B: Transactions - Repayments: Net incurrence of liabilities</v>
          </cell>
        </row>
        <row r="250">
          <cell r="D250">
            <v>3301</v>
          </cell>
          <cell r="P250" t="str">
            <v>3301: Transactions - Special Drawing Rights (SDRs)</v>
          </cell>
        </row>
        <row r="251">
          <cell r="D251">
            <v>3302</v>
          </cell>
          <cell r="P251" t="str">
            <v>3302: Transactions - Net incurrence of liabilities: Currency and deposits [3312+3322]</v>
          </cell>
        </row>
        <row r="252">
          <cell r="D252" t="str">
            <v>3302A</v>
          </cell>
          <cell r="P252" t="str">
            <v>3302A: Transactions - Disbursements: Net incurrence of liabilities: Currency and deposits</v>
          </cell>
        </row>
        <row r="253">
          <cell r="D253" t="str">
            <v>3302B</v>
          </cell>
          <cell r="P253" t="str">
            <v>3302B: Transactions - Repayments: Net incurrence of liabilities: Currency and deposits</v>
          </cell>
        </row>
        <row r="254">
          <cell r="D254">
            <v>3303</v>
          </cell>
          <cell r="P254" t="str">
            <v>3303: Transactions - Net incurrence of liabilities: Debt Securities [3313+3323]</v>
          </cell>
        </row>
        <row r="255">
          <cell r="D255" t="str">
            <v>3303A</v>
          </cell>
          <cell r="P255" t="str">
            <v>3303A: Transactions - Disbursements: Net incurrence of liabilities: Debt Securities</v>
          </cell>
        </row>
        <row r="256">
          <cell r="D256" t="str">
            <v>3303B</v>
          </cell>
          <cell r="P256" t="str">
            <v>3303B: Transactions - Repayments: Net incurrence of liabilities: Debt Securities</v>
          </cell>
        </row>
        <row r="257">
          <cell r="D257">
            <v>3304</v>
          </cell>
          <cell r="P257" t="str">
            <v>3304: Transactions - Net incurrence of liabilities: Loans [3314+3324]</v>
          </cell>
        </row>
        <row r="258">
          <cell r="D258" t="str">
            <v>3304A</v>
          </cell>
          <cell r="P258" t="str">
            <v>3304A: Transactions - Disbursements: Net incurrence of liabilities: Loans</v>
          </cell>
        </row>
        <row r="259">
          <cell r="D259" t="str">
            <v>3304B</v>
          </cell>
          <cell r="P259" t="str">
            <v>3304B: Transactions - Repayments: Net incurrence of liabilities: Loans</v>
          </cell>
        </row>
        <row r="260">
          <cell r="D260">
            <v>3305</v>
          </cell>
          <cell r="P260" t="str">
            <v>3305: Transactions - Net incurrence of liabilities: Equity and investment fund shares [3315+3325]</v>
          </cell>
        </row>
        <row r="261">
          <cell r="D261" t="str">
            <v>3305A</v>
          </cell>
          <cell r="P261" t="str">
            <v>3305A: Transactions - Disbursements: Net incurrence of liabilities: Equity and investment fund shares</v>
          </cell>
        </row>
        <row r="262">
          <cell r="D262" t="str">
            <v>3305B</v>
          </cell>
          <cell r="P262" t="str">
            <v>3305B: Transactions - Repayments: Net incurrence of liabilities: Equity and investment fund shares</v>
          </cell>
        </row>
        <row r="263">
          <cell r="D263">
            <v>3306</v>
          </cell>
          <cell r="P263" t="str">
            <v>3306: Transactions - Net incurrence of liabilities: Insurance, pension, and standardized guarantee schemes [3316+3326]</v>
          </cell>
        </row>
        <row r="264">
          <cell r="D264" t="str">
            <v>3306A</v>
          </cell>
          <cell r="P264" t="str">
            <v>3306A: Transactions - Disbursements: Net incurrence of liabilities: Insurance, pension, and standardized guarantee schemes</v>
          </cell>
        </row>
        <row r="265">
          <cell r="D265" t="str">
            <v>3306B</v>
          </cell>
          <cell r="P265" t="str">
            <v>3306B: Transactions - Repayments: Net incurrence of liabilities: Insurance, pension, and standardized guarantee schemes</v>
          </cell>
        </row>
        <row r="266">
          <cell r="D266">
            <v>3307</v>
          </cell>
          <cell r="P266" t="str">
            <v>3307: Transactions - Net incurrence of liabilities: Financial derivatives and employee stock options [3317+3327]</v>
          </cell>
        </row>
        <row r="267">
          <cell r="D267" t="str">
            <v>3307A</v>
          </cell>
          <cell r="P267" t="str">
            <v>3307A: Transactions - Disbursements: Net incurrence of liabilities: Financial derivatives and employee stock options</v>
          </cell>
        </row>
        <row r="268">
          <cell r="D268" t="str">
            <v>3307B</v>
          </cell>
          <cell r="P268" t="str">
            <v>3307B: Transactions - Repayments: Net incurrence of liabilities: Financial derivatives and employee stock options</v>
          </cell>
        </row>
        <row r="269">
          <cell r="D269">
            <v>3308</v>
          </cell>
          <cell r="P269" t="str">
            <v>3308: Transactions - Net incurrence of liabilities: Other accounts payable [3318+3328]</v>
          </cell>
        </row>
        <row r="270">
          <cell r="D270" t="str">
            <v>3308A</v>
          </cell>
          <cell r="P270" t="str">
            <v>3308A: Transactions - Disbursements: Net incurrence of liabilities: Other accounts payable</v>
          </cell>
        </row>
        <row r="271">
          <cell r="D271" t="str">
            <v>3308B</v>
          </cell>
          <cell r="P271" t="str">
            <v>3308B: Transactions - Repayments: Net incurrence of liabilities: Other accounts payable</v>
          </cell>
        </row>
        <row r="272">
          <cell r="D272">
            <v>331</v>
          </cell>
          <cell r="P272" t="str">
            <v>331: Transactions - Net incurrence of liabilities: Domestic [3313 + 3313 + 3314 + 3315 + 3316 + 3317 + 3318]</v>
          </cell>
        </row>
        <row r="273">
          <cell r="D273" t="str">
            <v>331A</v>
          </cell>
          <cell r="P273" t="str">
            <v>331A: Transactions - Disbursements: Net incurrence of liabilities: Domestic</v>
          </cell>
        </row>
        <row r="274">
          <cell r="D274" t="str">
            <v>331B</v>
          </cell>
          <cell r="P274" t="str">
            <v>331B: Transactions - Repayments: Net incurrence of liabilities: Domestic</v>
          </cell>
        </row>
        <row r="275">
          <cell r="D275">
            <v>3312</v>
          </cell>
          <cell r="P275" t="str">
            <v>3312: Transactions - Net incurrence of liabilities: Domestic - Currency and deposits</v>
          </cell>
        </row>
        <row r="276">
          <cell r="D276" t="str">
            <v>3312A</v>
          </cell>
          <cell r="P276" t="str">
            <v>3312A: Transactions - Disbursements: Net incurrence of liabilities: Domestic - Currency and deposits</v>
          </cell>
        </row>
        <row r="277">
          <cell r="D277" t="str">
            <v>3312B</v>
          </cell>
          <cell r="P277" t="str">
            <v>3312B: Transactions - Repayments: Net incurrence of liabilities: Domestic - Currency and deposits</v>
          </cell>
        </row>
        <row r="278">
          <cell r="D278">
            <v>3313</v>
          </cell>
          <cell r="P278" t="str">
            <v>3313: Transactions - Net incurrence of liabilities: Domestic - Debt Securities</v>
          </cell>
        </row>
        <row r="279">
          <cell r="D279" t="str">
            <v>3313A</v>
          </cell>
          <cell r="P279" t="str">
            <v>3313A: Transactions - Disbursements: Net incurrence of liabilities: Domestic - Debt Securities</v>
          </cell>
        </row>
        <row r="280">
          <cell r="D280" t="str">
            <v>3313B</v>
          </cell>
          <cell r="P280" t="str">
            <v>3313B: Transactions - Repayments: Net incurrence of liabilities: Domestic - Debt Securities</v>
          </cell>
        </row>
        <row r="281">
          <cell r="D281">
            <v>3314</v>
          </cell>
          <cell r="P281" t="str">
            <v>3314: Transactions - Net incurrence of liabilities: Domestic - Loans</v>
          </cell>
        </row>
        <row r="282">
          <cell r="D282" t="str">
            <v>3314A</v>
          </cell>
          <cell r="P282" t="str">
            <v>3314A: Transactions - Disbursements: Net incurrence of liabilities: Domestic - Loans</v>
          </cell>
        </row>
        <row r="283">
          <cell r="D283" t="str">
            <v>3314B</v>
          </cell>
          <cell r="P283" t="str">
            <v>3314B: Transactions - Repayments: Net incurrence of liabilities: Domestic - Loans</v>
          </cell>
        </row>
        <row r="284">
          <cell r="D284">
            <v>3315</v>
          </cell>
          <cell r="P284" t="str">
            <v>3315: Transactions - Net incurrence of liabilities: Domestic - Equity and investment fund shares</v>
          </cell>
        </row>
        <row r="285">
          <cell r="D285" t="str">
            <v>3315A</v>
          </cell>
          <cell r="P285" t="str">
            <v>3315A: Transactions - Disbursements: Net incurrence of liabilities: Domestic - Equity and investment fund shares</v>
          </cell>
        </row>
        <row r="286">
          <cell r="D286" t="str">
            <v>3315B</v>
          </cell>
          <cell r="P286" t="str">
            <v>3315B: Transactions - Repayments: Net incurrence of liabilities: Domestic - Equity and investment fund shares</v>
          </cell>
        </row>
        <row r="287">
          <cell r="D287">
            <v>3316</v>
          </cell>
          <cell r="P287" t="str">
            <v>3316: Transactions - Net incurrence of liabilities: Domestic - Insurance, pension, and standardized guarantee schemes</v>
          </cell>
        </row>
        <row r="288">
          <cell r="D288" t="str">
            <v>3316A</v>
          </cell>
          <cell r="P288" t="str">
            <v>3316A: Transactions - Disbursements: Net incurrence of liabilities: Domestic - Insurance, pension, and standardized guarantee schemes</v>
          </cell>
        </row>
        <row r="289">
          <cell r="D289" t="str">
            <v>3316B</v>
          </cell>
          <cell r="P289" t="str">
            <v>3316B: Transactions - Repayments: Net incurrence of liabilities: Domestic - Insurance, pension, and standardized guarantee schemes</v>
          </cell>
        </row>
        <row r="290">
          <cell r="D290">
            <v>3317</v>
          </cell>
          <cell r="P290" t="str">
            <v>3317: Transactions - Net incurrence of liabilities: Domestic - Financial derivatives and employee stock options</v>
          </cell>
        </row>
        <row r="291">
          <cell r="D291" t="str">
            <v>3317A</v>
          </cell>
          <cell r="P291" t="str">
            <v>3317A: Transactions - Disbursements: Net incurrence of liabilities: Domestic - Financial derivatives and employee stock options</v>
          </cell>
        </row>
        <row r="292">
          <cell r="D292" t="str">
            <v>3317B</v>
          </cell>
          <cell r="P292" t="str">
            <v>3317B: Transactions - Repayments: Net incurrence of liabilities: Domestic - Financial derivatives and employee stock options</v>
          </cell>
        </row>
        <row r="293">
          <cell r="D293">
            <v>3318</v>
          </cell>
          <cell r="P293" t="str">
            <v>3318: Transactions - Net incurrence of liabilities: Domestic - Other accounts payable</v>
          </cell>
        </row>
        <row r="294">
          <cell r="D294" t="str">
            <v>3318A</v>
          </cell>
          <cell r="P294" t="str">
            <v>3318A: Transactions - Disbursements: Net incurrence of liabilities: Domestic - Other accounts payable</v>
          </cell>
        </row>
        <row r="295">
          <cell r="D295" t="str">
            <v>3318B</v>
          </cell>
          <cell r="P295" t="str">
            <v>3318B: Transactions - Repayments: Net incurrence of liabilities: Domestic - Other accounts payable</v>
          </cell>
        </row>
        <row r="296">
          <cell r="D296">
            <v>332</v>
          </cell>
          <cell r="P296" t="str">
            <v>332: Transactions - Net incurrence of liabilities: Foreign [3322 + 3323 + 3324 + 3325 + 3326 +3327 +3328]</v>
          </cell>
        </row>
        <row r="297">
          <cell r="D297" t="str">
            <v>332A</v>
          </cell>
          <cell r="P297" t="str">
            <v>332A: Transactions - Disbursements: Net incurrence of liabilities: Foreign</v>
          </cell>
        </row>
        <row r="298">
          <cell r="D298" t="str">
            <v>332B</v>
          </cell>
          <cell r="P298" t="str">
            <v>332B: Transactions - Repayments: Net incurrence of liabilities: Foreign</v>
          </cell>
        </row>
        <row r="299">
          <cell r="D299">
            <v>3321</v>
          </cell>
          <cell r="P299" t="str">
            <v>3321: Transactions - Net incurrence of liabilities: Foreign - Special Drawing Rights (SDRs)</v>
          </cell>
        </row>
        <row r="300">
          <cell r="D300">
            <v>3322</v>
          </cell>
          <cell r="P300" t="str">
            <v>3322: Transactions - Net incurrence of liabilities: Foreign - Currency and deposits</v>
          </cell>
        </row>
        <row r="301">
          <cell r="D301" t="str">
            <v>3322A</v>
          </cell>
          <cell r="P301" t="str">
            <v>3322A: Transactions - Disbursements: Net incurrence of liabilities: Foreign - Currency and deposits</v>
          </cell>
        </row>
        <row r="302">
          <cell r="D302" t="str">
            <v>3322B</v>
          </cell>
          <cell r="P302" t="str">
            <v>3322B: Transactions - Repayments: Net incurrence of liabilities: Foreign - Currency and deposits</v>
          </cell>
        </row>
        <row r="303">
          <cell r="D303">
            <v>3323</v>
          </cell>
          <cell r="P303" t="str">
            <v>3323: Transactions - Net incurrence of liabilities: Foreign - Debt Securities</v>
          </cell>
        </row>
        <row r="304">
          <cell r="D304" t="str">
            <v>3323A</v>
          </cell>
          <cell r="P304" t="str">
            <v>3323A: Transactions - Disbursements: Net incurrence of liabilities: Foreign - Debt Securities</v>
          </cell>
        </row>
        <row r="305">
          <cell r="D305" t="str">
            <v>3323B</v>
          </cell>
          <cell r="P305" t="str">
            <v>3323B: Transactions - Repayments: Net incurrence of liabilities: Foreign - Debt Securities</v>
          </cell>
        </row>
        <row r="306">
          <cell r="D306">
            <v>3324</v>
          </cell>
          <cell r="P306" t="str">
            <v>3324: Transactions - Net incurrence of liabilities: Foreign - Loans</v>
          </cell>
        </row>
        <row r="307">
          <cell r="D307" t="str">
            <v>3324A</v>
          </cell>
          <cell r="P307" t="str">
            <v>3324A: Transactions - Disbursements: Net incurrence of liabilities: Foreign - Loans</v>
          </cell>
        </row>
        <row r="308">
          <cell r="D308" t="str">
            <v>3324B</v>
          </cell>
          <cell r="P308" t="str">
            <v>3324B: Transactions - Repayments: Net incurrence of liabilities: Foreign - Loans</v>
          </cell>
        </row>
        <row r="309">
          <cell r="D309">
            <v>3325</v>
          </cell>
          <cell r="P309" t="str">
            <v>3325: Transactions - Net incurrence of liabilities: Foreign - Equity and investment fund shares</v>
          </cell>
        </row>
        <row r="310">
          <cell r="D310" t="str">
            <v>3325A</v>
          </cell>
          <cell r="P310" t="str">
            <v>3325A: Transactions - Disbursements: Net incurrence of liabilities: Foreign - Equity and investment fund shares</v>
          </cell>
        </row>
        <row r="311">
          <cell r="D311" t="str">
            <v>3325B</v>
          </cell>
          <cell r="P311" t="str">
            <v>3325B: Transactions - Repayments: Net incurrence of liabilities: Foreign - Equity and investment fund shares</v>
          </cell>
        </row>
        <row r="312">
          <cell r="D312">
            <v>3326</v>
          </cell>
          <cell r="P312" t="str">
            <v>3326: Transactions - Net incurrence of liabilities: Foreign - Insurance, pension, and standardized guarantee schemes</v>
          </cell>
        </row>
        <row r="313">
          <cell r="D313" t="str">
            <v>3326A</v>
          </cell>
          <cell r="P313" t="str">
            <v>3326A: Transactions - Disbursements: Net incurrence of liabilities: Foreign - Insurance, pension, and standardized guarantee schemes</v>
          </cell>
        </row>
        <row r="314">
          <cell r="D314" t="str">
            <v>3326B</v>
          </cell>
          <cell r="P314" t="str">
            <v>3326B: Transactions - Repayments: Net incurrence of liabilities: Foreign - Insurance, pension, and standardized guarantee schemes</v>
          </cell>
        </row>
        <row r="315">
          <cell r="D315">
            <v>3327</v>
          </cell>
          <cell r="P315" t="str">
            <v>3327: Transactions - Net incurrence of liabilities: Foreign - Financial derivatives and employee stock options</v>
          </cell>
        </row>
        <row r="316">
          <cell r="D316" t="str">
            <v>3327A</v>
          </cell>
          <cell r="P316" t="str">
            <v>3327A: Transactions - Disbursements: Net incurrence of liabilities: Foreign - Financial derivatives and employee stock options</v>
          </cell>
        </row>
        <row r="317">
          <cell r="D317" t="str">
            <v>3327B</v>
          </cell>
          <cell r="P317" t="str">
            <v>3327B: Transactions - Repayments: Net incurrence of liabilities: Foreign - Financial derivatives and employee stock options</v>
          </cell>
        </row>
        <row r="318">
          <cell r="D318">
            <v>3328</v>
          </cell>
          <cell r="P318" t="str">
            <v>3328: Transactions - Net incurrence of liabilities: Foreign - Other accounts payable</v>
          </cell>
        </row>
        <row r="319">
          <cell r="D319" t="str">
            <v>3328A</v>
          </cell>
          <cell r="P319" t="str">
            <v>3328A: Transactions - Disbursements: Net incurrence of liabilities: Foreign - Other accounts payable</v>
          </cell>
        </row>
        <row r="320">
          <cell r="D320" t="str">
            <v>3328B</v>
          </cell>
          <cell r="P320" t="str">
            <v>3328B: Transactions - Repayments: Net incurrence of liabilities: Foreign - Other accounts payable</v>
          </cell>
        </row>
        <row r="321">
          <cell r="D321" t="str">
            <v>GB</v>
          </cell>
          <cell r="P321" t="str">
            <v>GB: Government Balance per national definition</v>
          </cell>
        </row>
        <row r="322">
          <cell r="D322" t="str">
            <v>3M1</v>
          </cell>
          <cell r="P322" t="str">
            <v>3M1: Transactions - Memo Item: Own-account capital formation</v>
          </cell>
        </row>
        <row r="323">
          <cell r="D323" t="str">
            <v>3M11</v>
          </cell>
          <cell r="P323" t="str">
            <v>3M11: Transactions - Memo Item: Own-account capital formation: Compensation of employees</v>
          </cell>
        </row>
        <row r="324">
          <cell r="D324" t="str">
            <v>3M12</v>
          </cell>
          <cell r="P324" t="str">
            <v>3M12: Transactions - Memo Item: Own-account capital formation: Use of goods and services</v>
          </cell>
        </row>
        <row r="325">
          <cell r="D325" t="str">
            <v>3M13</v>
          </cell>
          <cell r="P325" t="str">
            <v>3M13: Transactions - Memo Item: Own-account capital formation: Consumption of fixed capital</v>
          </cell>
        </row>
        <row r="326">
          <cell r="D326" t="str">
            <v>3M14</v>
          </cell>
          <cell r="P326" t="str">
            <v>3M14: Transactions - Memo Item: Own-account capital formation: Other taxes minus other subsidies (on production)</v>
          </cell>
        </row>
        <row r="327">
          <cell r="D327" t="str">
            <v>3M3</v>
          </cell>
          <cell r="P327" t="str">
            <v>3M3: Transactions - Memo Item: Debt at market value</v>
          </cell>
        </row>
        <row r="328">
          <cell r="D328">
            <v>4</v>
          </cell>
          <cell r="P328" t="str">
            <v>4: CHANGE IN NET WORTH: HOLDING GAINS [41 + 42 - 43]</v>
          </cell>
        </row>
        <row r="329">
          <cell r="D329">
            <v>41</v>
          </cell>
          <cell r="P329" t="str">
            <v>41: Holding Gains- Nonfinancial assets [411 + 412 + 413 + 414]</v>
          </cell>
        </row>
        <row r="330">
          <cell r="D330">
            <v>411</v>
          </cell>
          <cell r="P330" t="str">
            <v>411: Holding Gains- Nonfinancial assets: Fixed assets [4111 + 4112 + 4113]</v>
          </cell>
        </row>
        <row r="331">
          <cell r="D331">
            <v>4111</v>
          </cell>
          <cell r="P331" t="str">
            <v>4111: Holding Gains- Nonfinancial assets: Fixed assets: Buildings and structures</v>
          </cell>
        </row>
        <row r="332">
          <cell r="D332">
            <v>4112</v>
          </cell>
          <cell r="P332" t="str">
            <v>4112: Holding Gains- Nonfinancial assets: Fixed assets: Machinery and equipment</v>
          </cell>
        </row>
        <row r="333">
          <cell r="D333">
            <v>4113</v>
          </cell>
          <cell r="P333" t="str">
            <v>4113: Holding Gains- Nonfinancial assets: Fixed assets: Other fixed assets</v>
          </cell>
        </row>
        <row r="334">
          <cell r="D334">
            <v>4114</v>
          </cell>
          <cell r="P334" t="str">
            <v>4114: Holding Gains - Nonfinancial assets : Fixed assets: Weapons systems</v>
          </cell>
        </row>
        <row r="335">
          <cell r="D335">
            <v>412</v>
          </cell>
          <cell r="P335" t="str">
            <v>412: Holding Gains- Nonfinancial assets: Inventories</v>
          </cell>
        </row>
        <row r="336">
          <cell r="D336">
            <v>413</v>
          </cell>
          <cell r="P336" t="str">
            <v>413: Holding Gains- Nonfinancial assets: Valuables</v>
          </cell>
        </row>
        <row r="337">
          <cell r="D337">
            <v>414</v>
          </cell>
          <cell r="P337" t="str">
            <v>414: Holding Gains- Nonfinancial assets: Nonproduced assets [4141 + 4142 + 4143 + 4144]</v>
          </cell>
        </row>
        <row r="338">
          <cell r="D338">
            <v>4141</v>
          </cell>
          <cell r="P338" t="str">
            <v>4141: Holding Gains- Nonfinancial assets: Nonproduced assets: Land</v>
          </cell>
        </row>
        <row r="339">
          <cell r="D339">
            <v>4142</v>
          </cell>
          <cell r="P339" t="str">
            <v>4142: Holding Gains- Nonfinancial assets: Nonproduced assets: Mineral and energy resources</v>
          </cell>
        </row>
        <row r="340">
          <cell r="D340">
            <v>4143</v>
          </cell>
          <cell r="P340" t="str">
            <v>4143: Holding Gains- Nonfinancial assets: Nonproduced assets: Other naturally occurring assets</v>
          </cell>
        </row>
        <row r="341">
          <cell r="D341">
            <v>4144</v>
          </cell>
          <cell r="P341" t="str">
            <v>4144: Holding Gains- Nonfinancial assets: Nonproduced assets: Intangible nonproduced assets</v>
          </cell>
        </row>
        <row r="342">
          <cell r="D342">
            <v>42</v>
          </cell>
          <cell r="P342" t="str">
            <v>42: Holding Gains- Financial assets [421+422+423]</v>
          </cell>
        </row>
        <row r="343">
          <cell r="D343">
            <v>4201</v>
          </cell>
          <cell r="P343" t="str">
            <v>4201: Holding Gains- Financial assets: Monetary gold and SDRs</v>
          </cell>
        </row>
        <row r="344">
          <cell r="D344">
            <v>4202</v>
          </cell>
          <cell r="P344" t="str">
            <v>4202: Holding Gains- Financial assets: Currency and deposits [4212+4222]</v>
          </cell>
        </row>
        <row r="345">
          <cell r="D345">
            <v>4203</v>
          </cell>
          <cell r="P345" t="str">
            <v>4203: Holding Gains- Financial assets: Debt Securities [4213+4223]</v>
          </cell>
        </row>
        <row r="346">
          <cell r="D346">
            <v>4204</v>
          </cell>
          <cell r="P346" t="str">
            <v>4204: Holding Gains- Financial assets: Loans [4214+4224]</v>
          </cell>
        </row>
        <row r="347">
          <cell r="D347">
            <v>4205</v>
          </cell>
          <cell r="P347" t="str">
            <v>4205: Holding Gains- Financial assets: Equity and investment fund shares [4215+4225]</v>
          </cell>
        </row>
        <row r="348">
          <cell r="D348">
            <v>4206</v>
          </cell>
          <cell r="P348" t="str">
            <v>4206: Holding Gains- Financial assets: Insurance, pension, and standardized guarantee schemes [4216+4226]</v>
          </cell>
        </row>
        <row r="349">
          <cell r="D349">
            <v>4207</v>
          </cell>
          <cell r="P349" t="str">
            <v>4207: Holding Gains- Financial assets: Financial derivatives and employee stock options [4217+4227]</v>
          </cell>
        </row>
        <row r="350">
          <cell r="D350">
            <v>4208</v>
          </cell>
          <cell r="P350" t="str">
            <v>4208: Holding Gains- Financial assets: Other accounts receivable [4218+4228]</v>
          </cell>
        </row>
        <row r="351">
          <cell r="D351">
            <v>421</v>
          </cell>
          <cell r="P351" t="str">
            <v>421: Holding Gains- Financial assets: Domestic [4212 + 4213 + 4214 + 4215 + 4216 + 4217 + 4218]</v>
          </cell>
        </row>
        <row r="352">
          <cell r="D352">
            <v>4212</v>
          </cell>
          <cell r="P352" t="str">
            <v>4212: Holding Gains- Financial assets: Domestic - Currency and deposits</v>
          </cell>
        </row>
        <row r="353">
          <cell r="D353">
            <v>4213</v>
          </cell>
          <cell r="P353" t="str">
            <v>4213: Holding Gains- Financial assets: Domestic - Debt Securities</v>
          </cell>
        </row>
        <row r="354">
          <cell r="D354">
            <v>4214</v>
          </cell>
          <cell r="P354" t="str">
            <v>4214: Holding Gains- Financial assets: Domestic - Loans</v>
          </cell>
        </row>
        <row r="355">
          <cell r="D355">
            <v>4215</v>
          </cell>
          <cell r="P355" t="str">
            <v>4215: Holding Gains- Financial assets: Domestic - Equity and investment fund shares</v>
          </cell>
        </row>
        <row r="356">
          <cell r="D356">
            <v>4216</v>
          </cell>
          <cell r="P356" t="str">
            <v>4216: Holding Gains- Financial assets: Domestic - Insurance, pension, and standardized guarantee schemes</v>
          </cell>
        </row>
        <row r="357">
          <cell r="D357">
            <v>4217</v>
          </cell>
          <cell r="P357" t="str">
            <v>4217: Holding Gains- Financial assets: Domestic - Financial derivatives and employee stock options</v>
          </cell>
        </row>
        <row r="358">
          <cell r="D358">
            <v>4218</v>
          </cell>
          <cell r="P358" t="str">
            <v>4218: Holding Gains- Financial assets: Domestic - Other accounts receivable</v>
          </cell>
        </row>
        <row r="359">
          <cell r="D359">
            <v>422</v>
          </cell>
          <cell r="P359" t="str">
            <v>422: Holding Gains- Financial assets: Foreign - [4222 + 4223 + 4224 + 4225 + 4226 + 4227 + 4228]</v>
          </cell>
        </row>
        <row r="360">
          <cell r="D360">
            <v>4221</v>
          </cell>
          <cell r="P360" t="str">
            <v>4221: Holding Gains- Financial assets: Foreign - Monetary gold and SDRs</v>
          </cell>
        </row>
        <row r="361">
          <cell r="D361">
            <v>4222</v>
          </cell>
          <cell r="P361" t="str">
            <v>4222: Holding Gains- Financial assets: Foreign - Currency and deposits</v>
          </cell>
        </row>
        <row r="362">
          <cell r="D362">
            <v>4223</v>
          </cell>
          <cell r="P362" t="str">
            <v>4223: Holding Gains- Financial assets: Foreign - Debt Securities</v>
          </cell>
        </row>
        <row r="363">
          <cell r="D363">
            <v>4224</v>
          </cell>
          <cell r="P363" t="str">
            <v>4224: Holding Gains- Financial assets: Foreign - Loans</v>
          </cell>
        </row>
        <row r="364">
          <cell r="D364">
            <v>4225</v>
          </cell>
          <cell r="P364" t="str">
            <v>4225: Holding Gains- Financial assets: Foreign - Equity and investment fund shares</v>
          </cell>
        </row>
        <row r="365">
          <cell r="D365">
            <v>4226</v>
          </cell>
          <cell r="P365" t="str">
            <v>4226: Holding Gains- Financial assets: Foreign - Insurance, pension, and standardized guarantee schemes</v>
          </cell>
        </row>
        <row r="366">
          <cell r="D366">
            <v>4227</v>
          </cell>
          <cell r="P366" t="str">
            <v>4227: Holding Gains- Financial assets: Foreign - Financial derivatives and employee stock options</v>
          </cell>
        </row>
        <row r="367">
          <cell r="D367">
            <v>4228</v>
          </cell>
          <cell r="P367" t="str">
            <v>4228: Holding Gains- Financial assets: Foreign - Other accounts receivable</v>
          </cell>
        </row>
        <row r="368">
          <cell r="D368">
            <v>43</v>
          </cell>
          <cell r="P368" t="str">
            <v>43: Holding Gains- Liabilities [431+432]</v>
          </cell>
        </row>
        <row r="369">
          <cell r="D369">
            <v>4301</v>
          </cell>
          <cell r="P369" t="str">
            <v>4301: Holding Gains- Liabilities : Special Drawing Rights (SDRs)</v>
          </cell>
        </row>
        <row r="370">
          <cell r="D370">
            <v>4302</v>
          </cell>
          <cell r="P370" t="str">
            <v>4302: Holding Gains- Liabilities : Currency and deposits [4312+4322]</v>
          </cell>
        </row>
        <row r="371">
          <cell r="D371">
            <v>4303</v>
          </cell>
          <cell r="P371" t="str">
            <v>4303: Holding Gains- Liabilities : Debt Securities [4313+4323]</v>
          </cell>
        </row>
        <row r="372">
          <cell r="D372">
            <v>4304</v>
          </cell>
          <cell r="P372" t="str">
            <v>4304: Holding Gains- Liabilities : Loans [4314+4324]</v>
          </cell>
        </row>
        <row r="373">
          <cell r="D373">
            <v>4305</v>
          </cell>
          <cell r="P373" t="str">
            <v>4305: Holding Gains- Liabilities : Equity and investment fund shares [4315+4325]</v>
          </cell>
        </row>
        <row r="374">
          <cell r="D374">
            <v>4306</v>
          </cell>
          <cell r="P374" t="str">
            <v>4306: Holding Gains- Liabilities : Insurance, pension, and standardized guarantee schemes [4316+4326]</v>
          </cell>
        </row>
        <row r="375">
          <cell r="D375">
            <v>4307</v>
          </cell>
          <cell r="P375" t="str">
            <v>4307: Holding Gains- Liabilities : Financial derivatives and employee stock options [4317+4327]</v>
          </cell>
        </row>
        <row r="376">
          <cell r="D376">
            <v>4308</v>
          </cell>
          <cell r="P376" t="str">
            <v>4308: Holding Gains- Liabilities : Other accounts payable [4318+4328]</v>
          </cell>
        </row>
        <row r="377">
          <cell r="D377">
            <v>431</v>
          </cell>
          <cell r="P377" t="str">
            <v>431: Holding Gains- Liabilities : Domestic [4312 + 4313 + 4314 + 4315 + 4316+ 4317 + 4318]</v>
          </cell>
        </row>
        <row r="378">
          <cell r="D378">
            <v>4312</v>
          </cell>
          <cell r="P378" t="str">
            <v>4312: Holding Gains- Liabilities : Domestic - Currency and deposits</v>
          </cell>
        </row>
        <row r="379">
          <cell r="D379">
            <v>4313</v>
          </cell>
          <cell r="P379" t="str">
            <v>4313: Holding Gains- Liabilities : Domestic - Debt Securities</v>
          </cell>
        </row>
        <row r="380">
          <cell r="D380">
            <v>4314</v>
          </cell>
          <cell r="P380" t="str">
            <v>4314: Holding Gains- Liabilities : Domestic - Loans</v>
          </cell>
        </row>
        <row r="381">
          <cell r="D381">
            <v>4315</v>
          </cell>
          <cell r="P381" t="str">
            <v>4315: Holding Gains- Liabilities : Domestic - Equity and investment fund shares</v>
          </cell>
        </row>
        <row r="382">
          <cell r="D382">
            <v>4316</v>
          </cell>
          <cell r="P382" t="str">
            <v>4316: Holding Gains- Liabilities : Domestic - Insurance, pension, and standardized guarantee schemes</v>
          </cell>
        </row>
        <row r="383">
          <cell r="D383">
            <v>4317</v>
          </cell>
          <cell r="P383" t="str">
            <v>4317: Holding Gains- Liabilities : Domestic - Financial derivatives and employee stock options</v>
          </cell>
        </row>
        <row r="384">
          <cell r="D384">
            <v>4318</v>
          </cell>
          <cell r="P384" t="str">
            <v>4318: Holding Gains- Liabilities : Domestic - Other accounts payable</v>
          </cell>
        </row>
        <row r="385">
          <cell r="D385">
            <v>432</v>
          </cell>
          <cell r="P385" t="str">
            <v>432: Holding Gains- Liabilities : Foreign [4322 + 4323 + 4324 + 4325 + 4326 + 4327 + 4328]</v>
          </cell>
        </row>
        <row r="386">
          <cell r="D386">
            <v>4321</v>
          </cell>
          <cell r="P386" t="str">
            <v>4321: Holding Gains- Liabilities : Foreign - Special Drawing Rights (SDRs)</v>
          </cell>
        </row>
        <row r="387">
          <cell r="D387">
            <v>4322</v>
          </cell>
          <cell r="P387" t="str">
            <v>4322: Holding Gains- Liabilities : Foreign - Currency and deposits</v>
          </cell>
        </row>
        <row r="388">
          <cell r="D388">
            <v>4323</v>
          </cell>
          <cell r="P388" t="str">
            <v>4323: Holding Gains- Liabilities : Foreign - Debt Securities</v>
          </cell>
        </row>
        <row r="389">
          <cell r="D389">
            <v>4324</v>
          </cell>
          <cell r="P389" t="str">
            <v>4324: Holding Gains- Liabilities : Foreign - Loans</v>
          </cell>
        </row>
        <row r="390">
          <cell r="D390">
            <v>4325</v>
          </cell>
          <cell r="P390" t="str">
            <v>4325: Holding Gains- Liabilities : Foreign - Equity and investment fund shares</v>
          </cell>
        </row>
        <row r="391">
          <cell r="D391">
            <v>4326</v>
          </cell>
          <cell r="P391" t="str">
            <v>4326: Holding Gains- Liabilities : Foreign - Insurance, pension, and standardized guarantee schemes</v>
          </cell>
        </row>
        <row r="392">
          <cell r="D392">
            <v>4327</v>
          </cell>
          <cell r="P392" t="str">
            <v>4327: Holding Gains- Liabilities : Foreign - Financial derivatives and employee stock options</v>
          </cell>
        </row>
        <row r="393">
          <cell r="D393">
            <v>4328</v>
          </cell>
          <cell r="P393" t="str">
            <v>4328: Holding Gains- Liabilities : Foreign - Other accounts payable</v>
          </cell>
        </row>
        <row r="394">
          <cell r="D394" t="str">
            <v>4M3</v>
          </cell>
          <cell r="P394" t="str">
            <v>4M3: Holding Gains - Memo Item: Debt at market value</v>
          </cell>
        </row>
        <row r="395">
          <cell r="D395">
            <v>5</v>
          </cell>
          <cell r="P395" t="str">
            <v>5: CHANGE IN NET WORTH: VOLUME CHANGES [51 + 52 - 53]</v>
          </cell>
        </row>
        <row r="396">
          <cell r="D396">
            <v>51</v>
          </cell>
          <cell r="P396" t="str">
            <v>51: Volume Changes - Nonfinancial assets [511 + 512 + 513 + 514]</v>
          </cell>
        </row>
        <row r="397">
          <cell r="D397">
            <v>511</v>
          </cell>
          <cell r="P397" t="str">
            <v>511: Volume Changes - Nonfinancial assets : Fixed assets [5111 + 5112 + 5113]</v>
          </cell>
        </row>
        <row r="398">
          <cell r="D398">
            <v>5111</v>
          </cell>
          <cell r="P398" t="str">
            <v>5111: Volume Changes - Nonfinancial assets : Fixed assets: Buildings and structures</v>
          </cell>
        </row>
        <row r="399">
          <cell r="D399">
            <v>5112</v>
          </cell>
          <cell r="P399" t="str">
            <v>5112: Volume Changes - Nonfinancial assets : Fixed assets: Machinery and equipment</v>
          </cell>
        </row>
        <row r="400">
          <cell r="D400">
            <v>5113</v>
          </cell>
          <cell r="P400" t="str">
            <v>5113: Volume Changes - Nonfinancial assets : Fixed assets: Other fixed assets</v>
          </cell>
        </row>
        <row r="401">
          <cell r="D401">
            <v>5114</v>
          </cell>
          <cell r="P401" t="str">
            <v>5114: Volume Changes - Nonfinancial assets : Fixed assets: Weapons systems</v>
          </cell>
        </row>
        <row r="402">
          <cell r="D402">
            <v>512</v>
          </cell>
          <cell r="P402" t="str">
            <v>512: Volume Changes - Inventories</v>
          </cell>
        </row>
        <row r="403">
          <cell r="D403">
            <v>513</v>
          </cell>
          <cell r="P403" t="str">
            <v>513: Volume Changes - Valuables</v>
          </cell>
        </row>
        <row r="404">
          <cell r="D404">
            <v>514</v>
          </cell>
          <cell r="P404" t="str">
            <v>514: Volume Changes - Nonfinancial assets : Nonproduced assets [5141 + 5142 + 5143 + 5144]</v>
          </cell>
        </row>
        <row r="405">
          <cell r="D405">
            <v>5141</v>
          </cell>
          <cell r="P405" t="str">
            <v>5141: Volume Changes - Nonfinancial assets : Nonproduced assets: Land</v>
          </cell>
        </row>
        <row r="406">
          <cell r="D406">
            <v>5142</v>
          </cell>
          <cell r="P406" t="str">
            <v>5142: Volume Changes - Nonfinancial assets : Nonproduced assets: Mineral and energy resources</v>
          </cell>
        </row>
        <row r="407">
          <cell r="D407">
            <v>5143</v>
          </cell>
          <cell r="P407" t="str">
            <v>5143: Volume Changes - Nonfinancial assets : Nonproduced assets: Other naturally occurring assets</v>
          </cell>
        </row>
        <row r="408">
          <cell r="D408">
            <v>5144</v>
          </cell>
          <cell r="P408" t="str">
            <v>5144: Volume Changes - Nonfinancial assets : Nonproduced assets: Intangible nonproduced assets</v>
          </cell>
        </row>
        <row r="409">
          <cell r="D409">
            <v>52</v>
          </cell>
          <cell r="P409" t="str">
            <v>52: Volume Changes - Financial assets [521+522+523]</v>
          </cell>
        </row>
        <row r="410">
          <cell r="D410">
            <v>5201</v>
          </cell>
          <cell r="P410" t="str">
            <v>5201: Volume Changes - Financial assets: Monetary gold and SDRs</v>
          </cell>
        </row>
        <row r="411">
          <cell r="D411">
            <v>5202</v>
          </cell>
          <cell r="P411" t="str">
            <v>5202: Volume Changes - Financial assets: Currency and deposits [5212+5222]</v>
          </cell>
        </row>
        <row r="412">
          <cell r="D412">
            <v>5203</v>
          </cell>
          <cell r="P412" t="str">
            <v>5203: Volume Changes - Financial assets: Debt Securities [5213+5223]</v>
          </cell>
        </row>
        <row r="413">
          <cell r="D413">
            <v>5204</v>
          </cell>
          <cell r="P413" t="str">
            <v>5204: Volume Changes - Financial assets: Loans [5214+5224]</v>
          </cell>
        </row>
        <row r="414">
          <cell r="D414">
            <v>5205</v>
          </cell>
          <cell r="P414" t="str">
            <v>5205: Volume Changes - Financial assets: Equity and investment fund shares [5215+5225]</v>
          </cell>
        </row>
        <row r="415">
          <cell r="D415">
            <v>5206</v>
          </cell>
          <cell r="P415" t="str">
            <v>5206: Volume Changes - Financial assets: Insurance, pension, and standardized guarantee schemes [5216+5226]</v>
          </cell>
        </row>
        <row r="416">
          <cell r="D416">
            <v>5207</v>
          </cell>
          <cell r="P416" t="str">
            <v>5207: Volume Changes - Financial assets: Financial derivatives and employee stock options [5217+5227]</v>
          </cell>
        </row>
        <row r="417">
          <cell r="D417">
            <v>5208</v>
          </cell>
          <cell r="P417" t="str">
            <v>5208: Volume Changes - Financial assets: Other accounts receivable [5218+5228]</v>
          </cell>
        </row>
        <row r="418">
          <cell r="D418">
            <v>521</v>
          </cell>
          <cell r="P418" t="str">
            <v>521: Volume Changes - Financial assets: Domestic [5212 + 5213 + 5214 + 5215 + 5216+ 5217 + 5218]</v>
          </cell>
        </row>
        <row r="419">
          <cell r="D419">
            <v>5212</v>
          </cell>
          <cell r="P419" t="str">
            <v>5212: Volume Changes - Financial assets: Domestic - Currency and deposits</v>
          </cell>
        </row>
        <row r="420">
          <cell r="D420">
            <v>5213</v>
          </cell>
          <cell r="P420" t="str">
            <v>5213: Volume Changes - Financial assets: Domestic - Debt Securities</v>
          </cell>
        </row>
        <row r="421">
          <cell r="D421">
            <v>5214</v>
          </cell>
          <cell r="P421" t="str">
            <v>5214: Volume Changes - Financial assets: Domestic - Loans</v>
          </cell>
        </row>
        <row r="422">
          <cell r="D422">
            <v>5215</v>
          </cell>
          <cell r="P422" t="str">
            <v>5215: Volume Changes - Financial assets: Domestic - Equity and investment fund shares</v>
          </cell>
        </row>
        <row r="423">
          <cell r="D423">
            <v>5216</v>
          </cell>
          <cell r="P423" t="str">
            <v>5216: Volume Changes - Financial assets: Domestic - Insurance, pension, and standardized guarantee schemes</v>
          </cell>
        </row>
        <row r="424">
          <cell r="D424">
            <v>5217</v>
          </cell>
          <cell r="P424" t="str">
            <v>5217: Volume Changes - Financial assets: Domestic - Financial derivatives and employee stock options</v>
          </cell>
        </row>
        <row r="425">
          <cell r="D425">
            <v>5218</v>
          </cell>
          <cell r="P425" t="str">
            <v>5218: Volume Changes - Financial assets: Domestic - Other accounts receivable</v>
          </cell>
        </row>
        <row r="426">
          <cell r="D426">
            <v>522</v>
          </cell>
          <cell r="P426" t="str">
            <v>522: Volume Changes - Financial assets: Foreign [5222 + 5223 + 5224 + 5225 + 5226+ 5227 + 5228]</v>
          </cell>
        </row>
        <row r="427">
          <cell r="D427">
            <v>5221</v>
          </cell>
          <cell r="P427" t="str">
            <v>5221: Volume Changes - Financial assets: Foreign - Monetary gold and SDRs</v>
          </cell>
        </row>
        <row r="428">
          <cell r="D428">
            <v>5222</v>
          </cell>
          <cell r="P428" t="str">
            <v>5222: Volume Changes - Financial assets: Foreign - Currency and deposits</v>
          </cell>
        </row>
        <row r="429">
          <cell r="D429">
            <v>5223</v>
          </cell>
          <cell r="P429" t="str">
            <v>5223: Volume Changes - Financial assets: Foreign - Debt Securities</v>
          </cell>
        </row>
        <row r="430">
          <cell r="D430">
            <v>5224</v>
          </cell>
          <cell r="P430" t="str">
            <v>5224: Volume Changes - Financial assets: Foreign - Loans</v>
          </cell>
        </row>
        <row r="431">
          <cell r="D431">
            <v>5225</v>
          </cell>
          <cell r="P431" t="str">
            <v>5225: Volume Changes - Financial assets: Foreign - Equity and investment fund shares</v>
          </cell>
        </row>
        <row r="432">
          <cell r="D432">
            <v>5226</v>
          </cell>
          <cell r="P432" t="str">
            <v>5226: Volume Changes - Financial assets: Foreign - Insurance, pension, and standardized guarantee schemes</v>
          </cell>
        </row>
        <row r="433">
          <cell r="D433">
            <v>5227</v>
          </cell>
          <cell r="P433" t="str">
            <v>5227: Volume Changes - Financial assets: Foreign - Financial derivatives and employee stock options</v>
          </cell>
        </row>
        <row r="434">
          <cell r="D434">
            <v>5228</v>
          </cell>
          <cell r="P434" t="str">
            <v>5228: Volume Changes - Financial assets: Foreign - Other accounts receivable</v>
          </cell>
        </row>
        <row r="435">
          <cell r="D435">
            <v>53</v>
          </cell>
          <cell r="P435" t="str">
            <v>53: Volume Changes - Liabilities [531+532]</v>
          </cell>
        </row>
        <row r="436">
          <cell r="D436">
            <v>5301</v>
          </cell>
          <cell r="P436" t="str">
            <v>5301: Volume Changes - Liabilities: Special Drawing Rights (SDRs)</v>
          </cell>
        </row>
        <row r="437">
          <cell r="D437">
            <v>5302</v>
          </cell>
          <cell r="P437" t="str">
            <v>5302: Volume Changes - Liabilities: Currency and deposits [5312+5322]</v>
          </cell>
        </row>
        <row r="438">
          <cell r="D438">
            <v>5303</v>
          </cell>
          <cell r="P438" t="str">
            <v>5303: Volume Changes - Liabilities: Debt Securities [5313+5323]</v>
          </cell>
        </row>
        <row r="439">
          <cell r="D439">
            <v>5304</v>
          </cell>
          <cell r="P439" t="str">
            <v>5304: Volume Changes - Liabilities: Loans [5314+5324]</v>
          </cell>
        </row>
        <row r="440">
          <cell r="D440">
            <v>5305</v>
          </cell>
          <cell r="P440" t="str">
            <v>5305: Volume Changes - Liabilities: Equity and investment fund shares [5315+5325]</v>
          </cell>
        </row>
        <row r="441">
          <cell r="D441">
            <v>5306</v>
          </cell>
          <cell r="P441" t="str">
            <v>5306: Volume Changes - Liabilities: Insurance, pension, and standardized guarantee schemes [5316+5326]</v>
          </cell>
        </row>
        <row r="442">
          <cell r="D442">
            <v>5307</v>
          </cell>
          <cell r="P442" t="str">
            <v>5307: Volume Changes - Liabilities: Financial derivatives and employee stock options [5317+5327]</v>
          </cell>
        </row>
        <row r="443">
          <cell r="D443">
            <v>5308</v>
          </cell>
          <cell r="P443" t="str">
            <v>5308: Volume Changes - Liabilities: Other accounts payable [5318+5328]</v>
          </cell>
        </row>
        <row r="444">
          <cell r="D444">
            <v>531</v>
          </cell>
          <cell r="P444" t="str">
            <v>531: Volume Changes - Liabilities: Domestic [5312 + 5313 + 5314 + 5315 + 5316+ 5317 + 5318]</v>
          </cell>
        </row>
        <row r="445">
          <cell r="D445">
            <v>5312</v>
          </cell>
          <cell r="P445" t="str">
            <v>5312: Volume Changes - Liabilities: Domestic - Currency and deposits</v>
          </cell>
        </row>
        <row r="446">
          <cell r="D446">
            <v>5313</v>
          </cell>
          <cell r="P446" t="str">
            <v>5313: Volume Changes - Liabilities: Domestic - Debt Securities</v>
          </cell>
        </row>
        <row r="447">
          <cell r="D447">
            <v>5314</v>
          </cell>
          <cell r="P447" t="str">
            <v>5314: Volume Changes - Liabilities: Domestic - Loans</v>
          </cell>
        </row>
        <row r="448">
          <cell r="D448">
            <v>5315</v>
          </cell>
          <cell r="P448" t="str">
            <v>5315: Volume Changes - Liabilities: Domestic - Equity and investment fund shares</v>
          </cell>
        </row>
        <row r="449">
          <cell r="D449">
            <v>5316</v>
          </cell>
          <cell r="P449" t="str">
            <v>5316: Volume Changes - Liabilities: Domestic - Insurance, pension, and standardized guarantee schemes</v>
          </cell>
        </row>
        <row r="450">
          <cell r="D450">
            <v>5317</v>
          </cell>
          <cell r="P450" t="str">
            <v>5317: Volume Changes - Liabilities: Domestic - Financial derivatives and employee stock options</v>
          </cell>
        </row>
        <row r="451">
          <cell r="D451">
            <v>5318</v>
          </cell>
          <cell r="P451" t="str">
            <v>5318: Volume Changes - Liabilities: Domestic - Other accounts payable</v>
          </cell>
        </row>
        <row r="452">
          <cell r="D452">
            <v>532</v>
          </cell>
          <cell r="P452" t="str">
            <v>532: Volume Changes - Liabilities: Foreign [5322 + 5323 + 5324 + 5325 + 5326+ 5327 + 5328]</v>
          </cell>
        </row>
        <row r="453">
          <cell r="D453">
            <v>5321</v>
          </cell>
          <cell r="P453" t="str">
            <v>5321: Volume Changes - Liabilities: Foreign - Special Drawing Rights (SDRs)</v>
          </cell>
        </row>
        <row r="454">
          <cell r="D454">
            <v>5322</v>
          </cell>
          <cell r="P454" t="str">
            <v>5322: Volume Changes - Liabilities: Foreign - Currency and deposits</v>
          </cell>
        </row>
        <row r="455">
          <cell r="D455">
            <v>5323</v>
          </cell>
          <cell r="P455" t="str">
            <v>5323: Volume Changes - Liabilities: Foreign - Debt Securities</v>
          </cell>
        </row>
        <row r="456">
          <cell r="D456">
            <v>5324</v>
          </cell>
          <cell r="P456" t="str">
            <v>5324: Volume Changes - Liabilities: Foreign - Loans</v>
          </cell>
        </row>
        <row r="457">
          <cell r="D457">
            <v>5325</v>
          </cell>
          <cell r="P457" t="str">
            <v>5325: Volume Changes - Liabilities: Foreign - Equity and investment fund shares</v>
          </cell>
        </row>
        <row r="458">
          <cell r="D458">
            <v>5326</v>
          </cell>
          <cell r="P458" t="str">
            <v>5326: Volume Changes - Liabilities: Foreign - Insurance, pension, and standardized guarantee schemes</v>
          </cell>
        </row>
        <row r="459">
          <cell r="D459">
            <v>5327</v>
          </cell>
          <cell r="P459" t="str">
            <v>5327: Volume Changes - Liabilities: Foreign - Financial derivatives and employee stock options</v>
          </cell>
        </row>
        <row r="460">
          <cell r="D460">
            <v>5328</v>
          </cell>
          <cell r="P460" t="str">
            <v>5328: Volume Changes - Liabilities: Foreign - Other accounts payable</v>
          </cell>
        </row>
        <row r="461">
          <cell r="D461" t="str">
            <v>5M3</v>
          </cell>
          <cell r="P461" t="str">
            <v>5M3: Volume Changes - Memo Item: Debt at market value</v>
          </cell>
        </row>
        <row r="462">
          <cell r="D462">
            <v>6</v>
          </cell>
          <cell r="P462" t="str">
            <v>6: NET WORTH [Stocks = 61 + 62 - 63]</v>
          </cell>
        </row>
        <row r="463">
          <cell r="D463">
            <v>61</v>
          </cell>
          <cell r="P463" t="str">
            <v>61: Stocks -Nonfinancial assets [611 + 612 + 613 +614]</v>
          </cell>
        </row>
        <row r="464">
          <cell r="D464">
            <v>611</v>
          </cell>
          <cell r="P464" t="str">
            <v>611: Stocks -Nonfinancial assets: Fixed assets [6111 + 6112 + 6113]</v>
          </cell>
        </row>
        <row r="465">
          <cell r="D465">
            <v>6111</v>
          </cell>
          <cell r="P465" t="str">
            <v>6111: Stocks -Nonfinancial assets: Fixed assets : Buildings and structures</v>
          </cell>
        </row>
        <row r="466">
          <cell r="D466">
            <v>6112</v>
          </cell>
          <cell r="P466" t="str">
            <v>6112: Stocks -Nonfinancial assets: Fixed assets : Machinery and equipment</v>
          </cell>
        </row>
        <row r="467">
          <cell r="D467">
            <v>6113</v>
          </cell>
          <cell r="P467" t="str">
            <v>6113: Stocks -Nonfinancial assets: Fixed assets : Other fixed assets</v>
          </cell>
        </row>
        <row r="468">
          <cell r="D468">
            <v>6114</v>
          </cell>
          <cell r="P468" t="str">
            <v>6114: Stocks - Nonfinancial assets : Fixed assets: Weapons systems</v>
          </cell>
        </row>
        <row r="469">
          <cell r="D469">
            <v>612</v>
          </cell>
          <cell r="P469" t="str">
            <v>612: Stocks -Inventories</v>
          </cell>
        </row>
        <row r="470">
          <cell r="D470">
            <v>613</v>
          </cell>
          <cell r="P470" t="str">
            <v>613: Stocks -Valuables</v>
          </cell>
        </row>
        <row r="471">
          <cell r="D471">
            <v>614</v>
          </cell>
          <cell r="P471" t="str">
            <v>614: Stocks -Nonfinancial assets: Nonproduced assets [6141 + 6142 + 6143 + 6144]</v>
          </cell>
        </row>
        <row r="472">
          <cell r="D472">
            <v>6141</v>
          </cell>
          <cell r="P472" t="str">
            <v>6141: Stocks -Nonfinancial assets: Nonproduced assets: Land</v>
          </cell>
        </row>
        <row r="473">
          <cell r="D473">
            <v>6142</v>
          </cell>
          <cell r="P473" t="str">
            <v>6142: Stocks -Nonfinancial assets: Nonproduced assets: Mineral and energy resources</v>
          </cell>
        </row>
        <row r="474">
          <cell r="D474">
            <v>6143</v>
          </cell>
          <cell r="P474" t="str">
            <v>6143: Stocks -Nonfinancial assets: Nonproduced assets: Other naturally occurring assets</v>
          </cell>
        </row>
        <row r="475">
          <cell r="D475">
            <v>6144</v>
          </cell>
          <cell r="P475" t="str">
            <v>6144: Stocks -Nonfinancial assets: Nonproduced assets: Intangible nonproduced assets</v>
          </cell>
        </row>
        <row r="476">
          <cell r="D476">
            <v>62</v>
          </cell>
          <cell r="P476" t="str">
            <v>62: Stocks -Financial assets [621+622+623]</v>
          </cell>
        </row>
        <row r="477">
          <cell r="D477">
            <v>6201</v>
          </cell>
          <cell r="P477" t="str">
            <v>6201: Stocks -Financial assets : Monetary gold and SDRs</v>
          </cell>
        </row>
        <row r="478">
          <cell r="D478">
            <v>6202</v>
          </cell>
          <cell r="P478" t="str">
            <v>6202: Stocks -Financial assets : Currency and deposits [6212+6222]</v>
          </cell>
        </row>
        <row r="479">
          <cell r="D479">
            <v>6203</v>
          </cell>
          <cell r="P479" t="str">
            <v>6203: Stocks -Financial assets : Debt Securities [6213+6223]</v>
          </cell>
        </row>
        <row r="480">
          <cell r="D480">
            <v>6204</v>
          </cell>
          <cell r="P480" t="str">
            <v>6204: Stocks -Financial assets : Loans [6214+6224]</v>
          </cell>
        </row>
        <row r="481">
          <cell r="D481">
            <v>6205</v>
          </cell>
          <cell r="P481" t="str">
            <v>6205: Stocks -Financial assets : Equity and investment fund shares [6215+6225]</v>
          </cell>
        </row>
        <row r="482">
          <cell r="D482">
            <v>6206</v>
          </cell>
          <cell r="P482" t="str">
            <v>6206: Stocks -Financial assets : Insurance, pension, and standardized guarantee schemes [6216+6226]</v>
          </cell>
        </row>
        <row r="483">
          <cell r="D483">
            <v>6207</v>
          </cell>
          <cell r="P483" t="str">
            <v>6207: Stocks -Financial assets : Financial derivatives and employee stock options [6217+6227]</v>
          </cell>
        </row>
        <row r="484">
          <cell r="D484">
            <v>6208</v>
          </cell>
          <cell r="P484" t="str">
            <v>6208: Stocks -Financial assets : Other accounts receivable [6218+6228]</v>
          </cell>
        </row>
        <row r="485">
          <cell r="D485">
            <v>621</v>
          </cell>
          <cell r="P485" t="str">
            <v>621: Stocks -Financial assets : Domestic [6212 + 6213 + 6214 + 6215 + 6216 + 6217 + 6218]</v>
          </cell>
        </row>
        <row r="486">
          <cell r="D486">
            <v>6212</v>
          </cell>
          <cell r="P486" t="str">
            <v>6212: Stocks -Financial assets : Domestic - Currency and deposits</v>
          </cell>
        </row>
        <row r="487">
          <cell r="D487">
            <v>6213</v>
          </cell>
          <cell r="P487" t="str">
            <v>6213: Stocks -Financial assets : Domestic - Debt Securities</v>
          </cell>
        </row>
        <row r="488">
          <cell r="D488">
            <v>6214</v>
          </cell>
          <cell r="P488" t="str">
            <v>6214: Stocks -Financial assets : Domestic - Loans</v>
          </cell>
        </row>
        <row r="489">
          <cell r="D489">
            <v>6215</v>
          </cell>
          <cell r="P489" t="str">
            <v>6215: Stocks -Financial assets : Domestic - Equity and investment fund shares</v>
          </cell>
        </row>
        <row r="490">
          <cell r="D490">
            <v>6216</v>
          </cell>
          <cell r="P490" t="str">
            <v>6216: Stocks -Financial assets : Domestic - Insurance, pension, and standardized guarantee schemes</v>
          </cell>
        </row>
        <row r="491">
          <cell r="D491">
            <v>6217</v>
          </cell>
          <cell r="P491" t="str">
            <v>6217: Stocks -Financial assets : Domestic - Financial derivatives and employee stock options</v>
          </cell>
        </row>
        <row r="492">
          <cell r="D492">
            <v>6218</v>
          </cell>
          <cell r="P492" t="str">
            <v>6218: Stocks -Financial assets : Domestic - Other accounts receivable</v>
          </cell>
        </row>
        <row r="493">
          <cell r="D493">
            <v>622</v>
          </cell>
          <cell r="P493" t="str">
            <v>622: Stocks -Financial assets : Foreign [6222 + 6223 + 6224 + 6225 + 6226 + 6227 + 6228]</v>
          </cell>
        </row>
        <row r="494">
          <cell r="D494">
            <v>6221</v>
          </cell>
          <cell r="P494" t="str">
            <v>6221: Stocks -Financial assets : Foreign - Monetary gold and SDRs</v>
          </cell>
        </row>
        <row r="495">
          <cell r="D495">
            <v>6222</v>
          </cell>
          <cell r="P495" t="str">
            <v>6222: Stocks -Financial assets : Foreign - Currency and deposits</v>
          </cell>
        </row>
        <row r="496">
          <cell r="D496">
            <v>6223</v>
          </cell>
          <cell r="P496" t="str">
            <v>6223: Stocks -Financial assets : Foreign - Debt Securities</v>
          </cell>
        </row>
        <row r="497">
          <cell r="D497">
            <v>6224</v>
          </cell>
          <cell r="P497" t="str">
            <v>6224: Stocks -Financial assets : Foreign - Loans</v>
          </cell>
        </row>
        <row r="498">
          <cell r="D498">
            <v>6225</v>
          </cell>
          <cell r="P498" t="str">
            <v>6225: Stocks -Financial assets : Foreign - Equity and investment fund shares</v>
          </cell>
        </row>
        <row r="499">
          <cell r="D499">
            <v>6226</v>
          </cell>
          <cell r="P499" t="str">
            <v>6226: Stocks -Financial assets : Foreign - Insurance, pension, and standardized guarantee schemes</v>
          </cell>
        </row>
        <row r="500">
          <cell r="D500">
            <v>6227</v>
          </cell>
          <cell r="P500" t="str">
            <v>6227: Stocks -Financial assets : Foreign - Financial derivatives and employee stock options</v>
          </cell>
        </row>
        <row r="501">
          <cell r="D501">
            <v>6228</v>
          </cell>
          <cell r="P501" t="str">
            <v>6228: Stocks -Financial assets : Foreign - Other accounts receivable</v>
          </cell>
        </row>
        <row r="502">
          <cell r="D502">
            <v>63</v>
          </cell>
          <cell r="P502" t="str">
            <v>63: Stocks -Liabilities [631+632]</v>
          </cell>
        </row>
        <row r="503">
          <cell r="D503">
            <v>6301</v>
          </cell>
          <cell r="P503" t="str">
            <v>6301: Stocks -Liabilities : Special Drawing Rights (SDRs)</v>
          </cell>
        </row>
        <row r="504">
          <cell r="D504">
            <v>6302</v>
          </cell>
          <cell r="P504" t="str">
            <v>6302: Stocks -Liabilities : Currency and deposits [6312+6322]</v>
          </cell>
        </row>
        <row r="505">
          <cell r="D505">
            <v>6303</v>
          </cell>
          <cell r="P505" t="str">
            <v>6303: Stocks -Liabilities : Debt Securities [6313+6323]</v>
          </cell>
        </row>
        <row r="506">
          <cell r="D506">
            <v>6304</v>
          </cell>
          <cell r="P506" t="str">
            <v>6304: Stocks -Liabilities : Loans [6314+6324]</v>
          </cell>
        </row>
        <row r="507">
          <cell r="D507">
            <v>6305</v>
          </cell>
          <cell r="P507" t="str">
            <v>6305: Stocks -Liabilities : Equity and investment fund shares [6315+6325]</v>
          </cell>
        </row>
        <row r="508">
          <cell r="D508">
            <v>6306</v>
          </cell>
          <cell r="P508" t="str">
            <v>6306: Stocks -Liabilities : Insurance, pension, and standardized guarantee schemes [6316+6326]</v>
          </cell>
        </row>
        <row r="509">
          <cell r="D509">
            <v>6307</v>
          </cell>
          <cell r="P509" t="str">
            <v>6307: Stocks -Liabilities : Financial derivatives and employee stock options [6317+6327]</v>
          </cell>
        </row>
        <row r="510">
          <cell r="D510">
            <v>6308</v>
          </cell>
          <cell r="P510" t="str">
            <v>6308: Stocks -Liabilities : Other accounts payable [6318+6328]</v>
          </cell>
        </row>
        <row r="511">
          <cell r="D511">
            <v>631</v>
          </cell>
          <cell r="P511" t="str">
            <v>631: Stocks -Liabilities : Domestic [6312 + 6313 + 6314 + 6315 + 6316 + 6317 + 6318]</v>
          </cell>
        </row>
        <row r="512">
          <cell r="D512">
            <v>6312</v>
          </cell>
          <cell r="P512" t="str">
            <v>6312: Stocks -Liabilities : Domestic - Currency and deposits</v>
          </cell>
        </row>
        <row r="513">
          <cell r="D513">
            <v>6313</v>
          </cell>
          <cell r="P513" t="str">
            <v>6313: Stocks -Liabilities : Domestic - Debt Securities</v>
          </cell>
        </row>
        <row r="514">
          <cell r="D514">
            <v>6314</v>
          </cell>
          <cell r="P514" t="str">
            <v>6314: Stocks -Liabilities : Domestic - Loans</v>
          </cell>
        </row>
        <row r="515">
          <cell r="D515">
            <v>6315</v>
          </cell>
          <cell r="P515" t="str">
            <v>6315: Stocks -Liabilities : Domestic - Equity and investment fund shares</v>
          </cell>
        </row>
        <row r="516">
          <cell r="D516">
            <v>6316</v>
          </cell>
          <cell r="P516" t="str">
            <v>6316: Stocks -Liabilities : Domestic - Insurance, pension, and standardized guarantee schemes</v>
          </cell>
        </row>
        <row r="517">
          <cell r="D517">
            <v>6317</v>
          </cell>
          <cell r="P517" t="str">
            <v>6317: Stocks -Liabilities : Domestic - Financial derivatives and employee stock options</v>
          </cell>
        </row>
        <row r="518">
          <cell r="D518">
            <v>6318</v>
          </cell>
          <cell r="P518" t="str">
            <v>6318: Stocks -Liabilities : Domestic - Other accounts payable</v>
          </cell>
        </row>
        <row r="519">
          <cell r="D519">
            <v>632</v>
          </cell>
          <cell r="P519" t="str">
            <v>632: Stocks -Liabilities : Foreign [6322 + 6323 + 6324 + 6325 + 6326 + 6327 + 6328]</v>
          </cell>
        </row>
        <row r="520">
          <cell r="D520">
            <v>6321</v>
          </cell>
          <cell r="P520" t="str">
            <v>6321: Stocks -Liabilities : Foreign - Special Drawing Rights</v>
          </cell>
        </row>
        <row r="521">
          <cell r="D521">
            <v>6322</v>
          </cell>
          <cell r="P521" t="str">
            <v>6322: Stocks -Liabilities : Foreign - Currency and deposits</v>
          </cell>
        </row>
        <row r="522">
          <cell r="D522">
            <v>6323</v>
          </cell>
          <cell r="P522" t="str">
            <v>6323: Stocks -Liabilities : Foreign - Debt Securities</v>
          </cell>
        </row>
        <row r="523">
          <cell r="D523">
            <v>6324</v>
          </cell>
          <cell r="P523" t="str">
            <v>6324: Stocks -Liabilities : Foreign - Loans</v>
          </cell>
        </row>
        <row r="524">
          <cell r="D524">
            <v>6325</v>
          </cell>
          <cell r="P524" t="str">
            <v>6325: Stocks -Liabilities : Foreign - Equity and investment fund shares</v>
          </cell>
        </row>
        <row r="525">
          <cell r="D525">
            <v>6326</v>
          </cell>
          <cell r="P525" t="str">
            <v>6326: Stocks -Liabilities : Foreign - Insurance, pension, and standardized guarantee schemes</v>
          </cell>
        </row>
        <row r="526">
          <cell r="D526">
            <v>6327</v>
          </cell>
          <cell r="P526" t="str">
            <v>6327: Stocks -Liabilities : Foreign - Financial derivatives and employee stock options</v>
          </cell>
        </row>
        <row r="527">
          <cell r="D527">
            <v>6328</v>
          </cell>
          <cell r="P527" t="str">
            <v>6328: Stocks -Liabilities : Foreign - Other accounts payable</v>
          </cell>
        </row>
        <row r="528">
          <cell r="D528" t="str">
            <v>6M3</v>
          </cell>
          <cell r="P528" t="str">
            <v>6M3: Balance Sheet: Memo Items - Debt at market value</v>
          </cell>
        </row>
        <row r="529">
          <cell r="D529" t="str">
            <v>6M35</v>
          </cell>
          <cell r="P529" t="str">
            <v>6M35: Balance Sheet: Memo Items - Debt at face value</v>
          </cell>
        </row>
        <row r="530">
          <cell r="D530" t="str">
            <v>6M4</v>
          </cell>
          <cell r="P530" t="str">
            <v>6M4: Balance Sheet: Memo Items - Debt at nominal value</v>
          </cell>
        </row>
        <row r="531">
          <cell r="D531" t="str">
            <v>6M5</v>
          </cell>
          <cell r="P531" t="str">
            <v>6M5: Balance Sheet: Memo Items - Arrears</v>
          </cell>
        </row>
        <row r="532">
          <cell r="D532" t="str">
            <v>6M6</v>
          </cell>
          <cell r="P532" t="str">
            <v>6M6: Balance Sheet: Memo Items - Obligations for social security benefits</v>
          </cell>
        </row>
        <row r="533">
          <cell r="D533" t="str">
            <v>6M7</v>
          </cell>
          <cell r="P533" t="str">
            <v>6M7: Balance Sheet: Memo Items - Contingent liabilities</v>
          </cell>
        </row>
        <row r="534">
          <cell r="D534" t="str">
            <v>6M8</v>
          </cell>
          <cell r="P534" t="str">
            <v>6M8: Balance Sheet: Memo Items - Uncapitalized military weapons, delivery systems</v>
          </cell>
        </row>
        <row r="535">
          <cell r="D535">
            <v>7</v>
          </cell>
          <cell r="P535" t="str">
            <v>7: TOTAL OUTLAYS</v>
          </cell>
        </row>
        <row r="536">
          <cell r="D536">
            <v>701</v>
          </cell>
          <cell r="P536" t="str">
            <v>701: General public services</v>
          </cell>
        </row>
        <row r="537">
          <cell r="D537">
            <v>7011</v>
          </cell>
          <cell r="P537" t="str">
            <v>7011: Executive and legislative organs, financial and fiscal affairs, external affairs</v>
          </cell>
        </row>
        <row r="538">
          <cell r="D538">
            <v>7012</v>
          </cell>
          <cell r="P538" t="str">
            <v>7012: Foreign economic aid</v>
          </cell>
        </row>
        <row r="539">
          <cell r="D539">
            <v>7013</v>
          </cell>
          <cell r="P539" t="str">
            <v>7013: General services</v>
          </cell>
        </row>
        <row r="540">
          <cell r="D540">
            <v>7014</v>
          </cell>
          <cell r="P540" t="str">
            <v>7014: Basic research</v>
          </cell>
        </row>
        <row r="541">
          <cell r="D541">
            <v>7015</v>
          </cell>
          <cell r="P541" t="str">
            <v>7015: R &amp; D General public services</v>
          </cell>
        </row>
        <row r="542">
          <cell r="D542">
            <v>7016</v>
          </cell>
          <cell r="P542" t="str">
            <v>7016: General public services n.e.c.</v>
          </cell>
        </row>
        <row r="543">
          <cell r="D543">
            <v>7017</v>
          </cell>
          <cell r="P543" t="str">
            <v>7017: Public debt transactions</v>
          </cell>
        </row>
        <row r="544">
          <cell r="D544">
            <v>7018</v>
          </cell>
          <cell r="P544" t="str">
            <v>7018: Transfers of a general character between different levels of government</v>
          </cell>
        </row>
        <row r="545">
          <cell r="D545">
            <v>702</v>
          </cell>
          <cell r="P545" t="str">
            <v>702: Defense</v>
          </cell>
        </row>
        <row r="546">
          <cell r="D546">
            <v>7021</v>
          </cell>
          <cell r="P546" t="str">
            <v>7021: Military defense</v>
          </cell>
        </row>
        <row r="547">
          <cell r="D547">
            <v>7022</v>
          </cell>
          <cell r="P547" t="str">
            <v>7022: Civil defense</v>
          </cell>
        </row>
        <row r="548">
          <cell r="D548">
            <v>7023</v>
          </cell>
          <cell r="P548" t="str">
            <v>7023: Foreign military aid</v>
          </cell>
        </row>
        <row r="549">
          <cell r="D549">
            <v>7024</v>
          </cell>
          <cell r="P549" t="str">
            <v>7024: R &amp; D Defense</v>
          </cell>
        </row>
        <row r="550">
          <cell r="D550">
            <v>7025</v>
          </cell>
          <cell r="P550" t="str">
            <v>7025: Defense n.e.c.</v>
          </cell>
        </row>
        <row r="551">
          <cell r="D551">
            <v>703</v>
          </cell>
          <cell r="P551" t="str">
            <v>703: Public order and safety</v>
          </cell>
        </row>
        <row r="552">
          <cell r="D552">
            <v>7031</v>
          </cell>
          <cell r="P552" t="str">
            <v>7031: Police services</v>
          </cell>
        </row>
        <row r="553">
          <cell r="D553">
            <v>7032</v>
          </cell>
          <cell r="P553" t="str">
            <v>7032: Fire protection services</v>
          </cell>
        </row>
        <row r="554">
          <cell r="D554">
            <v>7033</v>
          </cell>
          <cell r="P554" t="str">
            <v>7033: Law courts</v>
          </cell>
        </row>
        <row r="555">
          <cell r="D555">
            <v>7034</v>
          </cell>
          <cell r="P555" t="str">
            <v>7034: Prisons</v>
          </cell>
        </row>
        <row r="556">
          <cell r="D556">
            <v>7035</v>
          </cell>
          <cell r="P556" t="str">
            <v>7035: R &amp; D Public order and safety</v>
          </cell>
        </row>
        <row r="557">
          <cell r="D557">
            <v>7036</v>
          </cell>
          <cell r="P557" t="str">
            <v>7036: Public order and safety n.e.c.</v>
          </cell>
        </row>
        <row r="558">
          <cell r="D558">
            <v>704</v>
          </cell>
          <cell r="P558" t="str">
            <v>704: Economic affairs</v>
          </cell>
        </row>
        <row r="559">
          <cell r="D559">
            <v>7041</v>
          </cell>
          <cell r="P559" t="str">
            <v>7041: General economic, commercial, and labor affairs</v>
          </cell>
        </row>
        <row r="560">
          <cell r="D560">
            <v>7042</v>
          </cell>
          <cell r="P560" t="str">
            <v>7042: Agriculture, forestry, fishing, and hunting</v>
          </cell>
        </row>
        <row r="561">
          <cell r="D561">
            <v>7043</v>
          </cell>
          <cell r="P561" t="str">
            <v>7043: Fuel and energy</v>
          </cell>
        </row>
        <row r="562">
          <cell r="D562">
            <v>7044</v>
          </cell>
          <cell r="P562" t="str">
            <v>7044: Mining, manufacturing, and construction</v>
          </cell>
        </row>
        <row r="563">
          <cell r="D563">
            <v>7045</v>
          </cell>
          <cell r="P563" t="str">
            <v>7045: Transport</v>
          </cell>
        </row>
        <row r="564">
          <cell r="D564">
            <v>7046</v>
          </cell>
          <cell r="P564" t="str">
            <v>7046: Communication</v>
          </cell>
        </row>
        <row r="565">
          <cell r="D565">
            <v>7047</v>
          </cell>
          <cell r="P565" t="str">
            <v>7047: Other industries</v>
          </cell>
        </row>
        <row r="566">
          <cell r="D566">
            <v>7048</v>
          </cell>
          <cell r="P566" t="str">
            <v>7048: R&amp;D Economic Affairs</v>
          </cell>
        </row>
        <row r="567">
          <cell r="D567">
            <v>7049</v>
          </cell>
          <cell r="P567" t="str">
            <v>7049: Economic affairs n.e.c.</v>
          </cell>
        </row>
        <row r="568">
          <cell r="D568">
            <v>705</v>
          </cell>
          <cell r="P568" t="str">
            <v>705: Environmental protection</v>
          </cell>
        </row>
        <row r="569">
          <cell r="D569">
            <v>7051</v>
          </cell>
          <cell r="P569" t="str">
            <v>7051: Waste management</v>
          </cell>
        </row>
        <row r="570">
          <cell r="D570">
            <v>7052</v>
          </cell>
          <cell r="P570" t="str">
            <v>7052: Waste water management</v>
          </cell>
        </row>
        <row r="571">
          <cell r="D571">
            <v>7053</v>
          </cell>
          <cell r="P571" t="str">
            <v>7053: Pollution abatement</v>
          </cell>
        </row>
        <row r="572">
          <cell r="D572">
            <v>7054</v>
          </cell>
          <cell r="P572" t="str">
            <v>7054: Protection of biodiversity and landscape</v>
          </cell>
        </row>
        <row r="573">
          <cell r="D573">
            <v>7055</v>
          </cell>
          <cell r="P573" t="str">
            <v>7055: R&amp;D Environmental protection</v>
          </cell>
        </row>
        <row r="574">
          <cell r="D574">
            <v>7056</v>
          </cell>
          <cell r="P574" t="str">
            <v>7056: Environmental protection n.e.c. (CS)</v>
          </cell>
        </row>
        <row r="575">
          <cell r="D575">
            <v>706</v>
          </cell>
          <cell r="P575" t="str">
            <v>706: Housing and community amenities</v>
          </cell>
        </row>
        <row r="576">
          <cell r="D576">
            <v>7061</v>
          </cell>
          <cell r="P576" t="str">
            <v>7061: Housing development</v>
          </cell>
        </row>
        <row r="577">
          <cell r="D577">
            <v>7062</v>
          </cell>
          <cell r="P577" t="str">
            <v>7062: Community development</v>
          </cell>
        </row>
        <row r="578">
          <cell r="D578">
            <v>7063</v>
          </cell>
          <cell r="P578" t="str">
            <v>7063: Water supply</v>
          </cell>
        </row>
        <row r="579">
          <cell r="D579">
            <v>7064</v>
          </cell>
          <cell r="P579" t="str">
            <v>7064: Street lighting</v>
          </cell>
        </row>
        <row r="580">
          <cell r="D580">
            <v>7065</v>
          </cell>
          <cell r="P580" t="str">
            <v>7065: R &amp; D Housing and community amenities</v>
          </cell>
        </row>
        <row r="581">
          <cell r="D581">
            <v>7066</v>
          </cell>
          <cell r="P581" t="str">
            <v>7066: Housing and community amenities n.e.c.</v>
          </cell>
        </row>
        <row r="582">
          <cell r="D582">
            <v>707</v>
          </cell>
          <cell r="P582" t="str">
            <v>707: Health</v>
          </cell>
        </row>
        <row r="583">
          <cell r="D583">
            <v>7071</v>
          </cell>
          <cell r="P583" t="str">
            <v>7071: Medical products, appliances, and equipment</v>
          </cell>
        </row>
        <row r="584">
          <cell r="D584">
            <v>7072</v>
          </cell>
          <cell r="P584" t="str">
            <v>7072: Outpatient services</v>
          </cell>
        </row>
        <row r="585">
          <cell r="D585">
            <v>7073</v>
          </cell>
          <cell r="P585" t="str">
            <v>7073: Hospital services</v>
          </cell>
        </row>
        <row r="586">
          <cell r="D586">
            <v>7074</v>
          </cell>
          <cell r="P586" t="str">
            <v>7074: Public health services</v>
          </cell>
        </row>
        <row r="587">
          <cell r="D587">
            <v>7075</v>
          </cell>
          <cell r="P587" t="str">
            <v>7075: R &amp; D Health</v>
          </cell>
        </row>
        <row r="588">
          <cell r="D588">
            <v>7076</v>
          </cell>
          <cell r="P588" t="str">
            <v>7076: Health n.e.c.</v>
          </cell>
        </row>
        <row r="589">
          <cell r="D589">
            <v>708</v>
          </cell>
          <cell r="P589" t="str">
            <v>708: Recreation, culture and religion</v>
          </cell>
        </row>
        <row r="590">
          <cell r="D590">
            <v>7081</v>
          </cell>
          <cell r="P590" t="str">
            <v>7081: Recreational and sporting services</v>
          </cell>
        </row>
        <row r="591">
          <cell r="D591">
            <v>7082</v>
          </cell>
          <cell r="P591" t="str">
            <v>7082: Cultural services</v>
          </cell>
        </row>
        <row r="592">
          <cell r="D592">
            <v>7083</v>
          </cell>
          <cell r="P592" t="str">
            <v>7083: Broadcasting and publishing services</v>
          </cell>
        </row>
        <row r="593">
          <cell r="D593">
            <v>7084</v>
          </cell>
          <cell r="P593" t="str">
            <v>7084: Religious and other community services</v>
          </cell>
        </row>
        <row r="594">
          <cell r="D594">
            <v>7085</v>
          </cell>
          <cell r="P594" t="str">
            <v>7085: R &amp; D Recreation, culture, and religion</v>
          </cell>
        </row>
        <row r="595">
          <cell r="D595">
            <v>7086</v>
          </cell>
          <cell r="P595" t="str">
            <v>7086: Recreation, culture, and religion n.e.c.</v>
          </cell>
        </row>
        <row r="596">
          <cell r="D596">
            <v>709</v>
          </cell>
          <cell r="P596" t="str">
            <v>709: Education</v>
          </cell>
        </row>
        <row r="597">
          <cell r="D597">
            <v>7091</v>
          </cell>
          <cell r="P597" t="str">
            <v>7091: Pre-primary and primary education</v>
          </cell>
        </row>
        <row r="598">
          <cell r="D598">
            <v>7092</v>
          </cell>
          <cell r="P598" t="str">
            <v>7092: Secondary education</v>
          </cell>
        </row>
        <row r="599">
          <cell r="D599">
            <v>7093</v>
          </cell>
          <cell r="P599" t="str">
            <v>7093: Postsecondary nontertiary education</v>
          </cell>
        </row>
        <row r="600">
          <cell r="D600">
            <v>7094</v>
          </cell>
          <cell r="P600" t="str">
            <v>7094: Tertiary education</v>
          </cell>
        </row>
        <row r="601">
          <cell r="D601">
            <v>7095</v>
          </cell>
          <cell r="P601" t="str">
            <v>7095: Education not definable by level</v>
          </cell>
        </row>
        <row r="602">
          <cell r="D602">
            <v>7096</v>
          </cell>
          <cell r="P602" t="str">
            <v>7096: Subsidiary services to education</v>
          </cell>
        </row>
        <row r="603">
          <cell r="D603">
            <v>7097</v>
          </cell>
          <cell r="P603" t="str">
            <v>7097: R &amp; D Education</v>
          </cell>
        </row>
        <row r="604">
          <cell r="D604">
            <v>7098</v>
          </cell>
          <cell r="P604" t="str">
            <v>7098: Education n.e.c.</v>
          </cell>
        </row>
        <row r="605">
          <cell r="D605">
            <v>710</v>
          </cell>
          <cell r="P605" t="str">
            <v>710: Social protection</v>
          </cell>
        </row>
        <row r="606">
          <cell r="D606">
            <v>7101</v>
          </cell>
          <cell r="P606" t="str">
            <v>7101: Sickness and disability</v>
          </cell>
        </row>
        <row r="607">
          <cell r="D607">
            <v>7102</v>
          </cell>
          <cell r="P607" t="str">
            <v>7102: Old age</v>
          </cell>
        </row>
        <row r="608">
          <cell r="D608">
            <v>7103</v>
          </cell>
          <cell r="P608" t="str">
            <v>7103: Survivors</v>
          </cell>
        </row>
        <row r="609">
          <cell r="D609">
            <v>7104</v>
          </cell>
          <cell r="P609" t="str">
            <v>7104: Family and children</v>
          </cell>
        </row>
        <row r="610">
          <cell r="D610">
            <v>7105</v>
          </cell>
          <cell r="P610" t="str">
            <v>7105: Unemployment</v>
          </cell>
        </row>
        <row r="611">
          <cell r="D611">
            <v>7106</v>
          </cell>
          <cell r="P611" t="str">
            <v>7106: Housing</v>
          </cell>
        </row>
        <row r="612">
          <cell r="D612">
            <v>7107</v>
          </cell>
          <cell r="P612" t="str">
            <v>7107: Social exclusion n.e.c.</v>
          </cell>
        </row>
        <row r="613">
          <cell r="D613">
            <v>7108</v>
          </cell>
          <cell r="P613" t="str">
            <v>7108: R &amp; D Social protection</v>
          </cell>
        </row>
        <row r="614">
          <cell r="D614">
            <v>7109</v>
          </cell>
          <cell r="P614" t="str">
            <v>7109: Social protection n.e.c.</v>
          </cell>
        </row>
        <row r="615">
          <cell r="D615">
            <v>8</v>
          </cell>
          <cell r="P615" t="str">
            <v>8: Net financial worth change due to transactions [=82-83]</v>
          </cell>
        </row>
        <row r="616">
          <cell r="D616">
            <v>82</v>
          </cell>
          <cell r="P616" t="str">
            <v>82: Net acquisition of financial assets [=32]</v>
          </cell>
        </row>
        <row r="617">
          <cell r="D617">
            <v>821</v>
          </cell>
          <cell r="P617" t="str">
            <v>821: Net acquisition of financial assets : Domestic [=321]</v>
          </cell>
        </row>
        <row r="618">
          <cell r="D618">
            <v>8211</v>
          </cell>
          <cell r="P618" t="str">
            <v>8211: Net acquisition of financial assets : Domestic : General government</v>
          </cell>
        </row>
        <row r="619">
          <cell r="D619">
            <v>82111</v>
          </cell>
          <cell r="P619" t="str">
            <v>82111: Net acquisition of financial assets : Domestic : General government - Central Government (CG)</v>
          </cell>
        </row>
        <row r="620">
          <cell r="D620">
            <v>821111</v>
          </cell>
          <cell r="P620" t="str">
            <v>821111: Net acquisition of financial assets : Domestic : General government - CG: Budgetary</v>
          </cell>
        </row>
        <row r="621">
          <cell r="D621">
            <v>821112</v>
          </cell>
          <cell r="P621" t="str">
            <v>821112: Net acquisition of financial assets : Domestic : General government - CG: Extrabudgetary</v>
          </cell>
        </row>
        <row r="622">
          <cell r="D622">
            <v>82112</v>
          </cell>
          <cell r="P622" t="str">
            <v>82112: Net acquisition of financial assets : Domestic : General government - Social Security Funds</v>
          </cell>
        </row>
        <row r="623">
          <cell r="D623">
            <v>82113</v>
          </cell>
          <cell r="P623" t="str">
            <v>82113: Net acquisition of financial assets : Domestic : General government - State Government</v>
          </cell>
        </row>
        <row r="624">
          <cell r="D624">
            <v>82114</v>
          </cell>
          <cell r="P624" t="str">
            <v>82114: Net acquisition of financial assets : Domestic : General government - Local Government</v>
          </cell>
        </row>
        <row r="625">
          <cell r="D625">
            <v>8212</v>
          </cell>
          <cell r="P625" t="str">
            <v>8212: Net acquisition of financial assets : Domestic :Central bank</v>
          </cell>
        </row>
        <row r="626">
          <cell r="D626">
            <v>8213</v>
          </cell>
          <cell r="P626" t="str">
            <v>8213: Net acquisition of financial assets : Domestic : Deposit taking corporations except central bank</v>
          </cell>
        </row>
        <row r="627">
          <cell r="D627">
            <v>8214</v>
          </cell>
          <cell r="P627" t="str">
            <v>8214: Net acquisition of financial assets : Domestic : Other financial corporations</v>
          </cell>
        </row>
        <row r="628">
          <cell r="D628">
            <v>8215</v>
          </cell>
          <cell r="P628" t="str">
            <v>8215: Net acquisition of financial assets : Domestic :Nonfinancial corporations</v>
          </cell>
        </row>
        <row r="629">
          <cell r="D629">
            <v>8216</v>
          </cell>
          <cell r="P629" t="str">
            <v>8216: Net acquisition of financial assets : Domestic :Households &amp; nonprofit institutions serving h/holds</v>
          </cell>
        </row>
        <row r="630">
          <cell r="D630">
            <v>822</v>
          </cell>
          <cell r="P630" t="str">
            <v>822: Net acquisition of financial assets : Foreign [=322]</v>
          </cell>
        </row>
        <row r="631">
          <cell r="D631">
            <v>8221</v>
          </cell>
          <cell r="P631" t="str">
            <v>8221: Net acquisition of financial assets : Foreign : General government</v>
          </cell>
        </row>
        <row r="632">
          <cell r="D632">
            <v>8227</v>
          </cell>
          <cell r="P632" t="str">
            <v>8227: Net acquisition of financial assets : Foreign : International organizations</v>
          </cell>
        </row>
        <row r="633">
          <cell r="D633">
            <v>8228</v>
          </cell>
          <cell r="P633" t="str">
            <v>8228: Net acquisition of financial assets : Foreign : Financial corporations other than internat'l org's</v>
          </cell>
        </row>
        <row r="634">
          <cell r="D634">
            <v>8229</v>
          </cell>
          <cell r="P634" t="str">
            <v>8229: Net acquisition of financial assets : Foreign : Other nonresidents</v>
          </cell>
        </row>
        <row r="635">
          <cell r="D635">
            <v>823</v>
          </cell>
          <cell r="P635" t="str">
            <v>823: Net acquisition of Monetary gold and SDRs [=323]</v>
          </cell>
        </row>
        <row r="636">
          <cell r="D636">
            <v>83</v>
          </cell>
          <cell r="P636" t="str">
            <v>83: Net incurrence of liabilities [=33]</v>
          </cell>
        </row>
        <row r="637">
          <cell r="D637">
            <v>831</v>
          </cell>
          <cell r="P637" t="str">
            <v>831: Net incurrence of liabilities : Domestic [=331]</v>
          </cell>
        </row>
        <row r="638">
          <cell r="D638">
            <v>8311</v>
          </cell>
          <cell r="P638" t="str">
            <v>8311: Net incurrence of liabilities : Domestic : General government</v>
          </cell>
        </row>
        <row r="639">
          <cell r="D639">
            <v>83111</v>
          </cell>
          <cell r="P639" t="str">
            <v>83111: Net incurrence of liabilities : Domestic : General government - Central Government (CG)</v>
          </cell>
        </row>
        <row r="640">
          <cell r="D640">
            <v>831111</v>
          </cell>
          <cell r="P640" t="str">
            <v>831111: Net incurrence of liabilities : Domestic : General government - CG Budgetary</v>
          </cell>
        </row>
        <row r="641">
          <cell r="D641">
            <v>831112</v>
          </cell>
          <cell r="P641" t="str">
            <v>831112: Net incurrence of liabilities : Domestic : General government - CG Extrabudgetary</v>
          </cell>
        </row>
        <row r="642">
          <cell r="D642">
            <v>83112</v>
          </cell>
          <cell r="P642" t="str">
            <v>83112: Net incurrence of liabilities : Domestic : General government - Social Security Funds</v>
          </cell>
        </row>
        <row r="643">
          <cell r="D643">
            <v>83113</v>
          </cell>
          <cell r="P643" t="str">
            <v>83113: Net incurrence of liabilities : Domestic : General government - State Government</v>
          </cell>
        </row>
        <row r="644">
          <cell r="D644">
            <v>83114</v>
          </cell>
          <cell r="P644" t="str">
            <v>83114: Net incurrence of liabilities : Domestic : General government - Local Government</v>
          </cell>
        </row>
        <row r="645">
          <cell r="D645">
            <v>8312</v>
          </cell>
          <cell r="P645" t="str">
            <v>8312: Net incurrence of liabilities : Domestic : Central bank</v>
          </cell>
        </row>
        <row r="646">
          <cell r="D646">
            <v>8313</v>
          </cell>
          <cell r="P646" t="str">
            <v>8313: Net incurrence of liabilities : Domestic : Depository taking corporations except central bank</v>
          </cell>
        </row>
        <row r="647">
          <cell r="D647">
            <v>8314</v>
          </cell>
          <cell r="P647" t="str">
            <v>8314: Net incurrence of liabilities : Domestic : Other financial corporations</v>
          </cell>
        </row>
        <row r="648">
          <cell r="D648">
            <v>8315</v>
          </cell>
          <cell r="P648" t="str">
            <v>8315: Net incurrence of liabilities : Domestic : Nonfinancial corporations</v>
          </cell>
        </row>
        <row r="649">
          <cell r="D649">
            <v>8316</v>
          </cell>
          <cell r="P649" t="str">
            <v>8316: Net incurrence of liabilities : Domestic : Households &amp; nonprofit institutions serving h/holds</v>
          </cell>
        </row>
        <row r="650">
          <cell r="D650">
            <v>832</v>
          </cell>
          <cell r="P650" t="str">
            <v>832: Net incurrence of liabities : Foreign [=332]</v>
          </cell>
        </row>
        <row r="651">
          <cell r="D651">
            <v>8321</v>
          </cell>
          <cell r="P651" t="str">
            <v>8321: Net incurrence of liabities : Foreign : General government</v>
          </cell>
        </row>
        <row r="652">
          <cell r="D652">
            <v>8327</v>
          </cell>
          <cell r="P652" t="str">
            <v>8327: Net incurrence of liabities : Foreign : International organizations</v>
          </cell>
        </row>
        <row r="653">
          <cell r="D653">
            <v>8328</v>
          </cell>
          <cell r="P653" t="str">
            <v>8328: Net incurrence of liabities : Foreign : Financial corporations other than internat'l org's</v>
          </cell>
        </row>
        <row r="654">
          <cell r="D654">
            <v>8329</v>
          </cell>
          <cell r="P654" t="str">
            <v>8329: Net incurrence of liabities : Foreign : Other nonresidents</v>
          </cell>
        </row>
        <row r="655">
          <cell r="D655">
            <v>682</v>
          </cell>
          <cell r="P655" t="str">
            <v>682: Stock positions in financial assets [=62]</v>
          </cell>
        </row>
        <row r="656">
          <cell r="D656">
            <v>6821</v>
          </cell>
          <cell r="P656" t="str">
            <v>6821: Stock positions in financial assets : Domestic [=621]</v>
          </cell>
        </row>
        <row r="657">
          <cell r="D657">
            <v>68211</v>
          </cell>
          <cell r="P657" t="str">
            <v>68211: Stock positions in financial assets : Domestic : General government</v>
          </cell>
        </row>
        <row r="658">
          <cell r="D658">
            <v>682111</v>
          </cell>
          <cell r="P658" t="str">
            <v>682111: Stock positions in financial assets : Domestic : General government - Central Government (CG)</v>
          </cell>
        </row>
        <row r="659">
          <cell r="D659">
            <v>6821111</v>
          </cell>
          <cell r="P659" t="str">
            <v>6821111: Stock positions in financial assets : Domestic : General government - CG: Budgetary</v>
          </cell>
        </row>
        <row r="660">
          <cell r="D660">
            <v>6821112</v>
          </cell>
          <cell r="P660" t="str">
            <v>6821112: Stock positions in financial assets : Domestic : General government - CG: Extrabudgetary</v>
          </cell>
        </row>
        <row r="661">
          <cell r="D661">
            <v>682112</v>
          </cell>
          <cell r="P661" t="str">
            <v>682112: Stock positions in financial assets : Domestic : General government - Social Security Funds</v>
          </cell>
        </row>
        <row r="662">
          <cell r="D662">
            <v>682113</v>
          </cell>
          <cell r="P662" t="str">
            <v>682113: Stock positions in financial assets : Domestic : General government - State Government</v>
          </cell>
        </row>
        <row r="663">
          <cell r="D663">
            <v>682114</v>
          </cell>
          <cell r="P663" t="str">
            <v>682114: Stock positions in financial assets : Domestic : General government - Local Government</v>
          </cell>
        </row>
        <row r="664">
          <cell r="D664">
            <v>68212</v>
          </cell>
          <cell r="P664" t="str">
            <v>68212: Stock positions in financial assets : Domestic :Central bank</v>
          </cell>
        </row>
        <row r="665">
          <cell r="D665">
            <v>68213</v>
          </cell>
          <cell r="P665" t="str">
            <v>68213: Stock positions in financial assets : Domestic :Other depository corporations</v>
          </cell>
        </row>
        <row r="666">
          <cell r="D666">
            <v>68214</v>
          </cell>
          <cell r="P666" t="str">
            <v>68214: Stock positions in financial assets : Domestic :Financial corporations not elsewhere classified</v>
          </cell>
        </row>
        <row r="667">
          <cell r="D667">
            <v>68215</v>
          </cell>
          <cell r="P667" t="str">
            <v>68215: Stock positions in financial assets : Domestic :Nonfinancial corporations</v>
          </cell>
        </row>
        <row r="668">
          <cell r="D668">
            <v>68216</v>
          </cell>
          <cell r="P668" t="str">
            <v>68216: Stock positions in financial assets : Domestic :Households &amp; nonprofit institutions serving h/holds</v>
          </cell>
        </row>
        <row r="669">
          <cell r="D669">
            <v>6822</v>
          </cell>
          <cell r="P669" t="str">
            <v>6822: Net acquisition of financial assets : Foreign [=622]</v>
          </cell>
        </row>
        <row r="670">
          <cell r="D670">
            <v>68221</v>
          </cell>
          <cell r="P670" t="str">
            <v>68221: Stock positions in financial assets : Foreign : General government</v>
          </cell>
        </row>
        <row r="671">
          <cell r="D671">
            <v>68227</v>
          </cell>
          <cell r="P671" t="str">
            <v>68227: Stock positions in financial assets : Foreign : International organizations</v>
          </cell>
        </row>
        <row r="672">
          <cell r="D672">
            <v>68228</v>
          </cell>
          <cell r="P672" t="str">
            <v>68228: Stock positions in financial assets : Foreign : Financial corporations other than internat'l org's</v>
          </cell>
        </row>
        <row r="673">
          <cell r="D673">
            <v>68229</v>
          </cell>
          <cell r="P673" t="str">
            <v>68229: Stock positions in financial assets : Foreign : Other nonresidents</v>
          </cell>
        </row>
        <row r="674">
          <cell r="D674">
            <v>683</v>
          </cell>
          <cell r="P674" t="str">
            <v>683: Stock positions in liabilities [=63]</v>
          </cell>
        </row>
        <row r="675">
          <cell r="D675">
            <v>6831</v>
          </cell>
          <cell r="P675" t="str">
            <v>6831: Stock positions in liabilities : Domestic [=631]</v>
          </cell>
        </row>
        <row r="676">
          <cell r="D676">
            <v>68311</v>
          </cell>
          <cell r="P676" t="str">
            <v>68311: Stock positions in liabilities : Domestic : General government</v>
          </cell>
        </row>
        <row r="677">
          <cell r="D677">
            <v>683111</v>
          </cell>
          <cell r="P677" t="str">
            <v>683111: Stock positions in liabilities : Domestic : General government - Central Government (CG)</v>
          </cell>
        </row>
        <row r="678">
          <cell r="D678">
            <v>6831111</v>
          </cell>
          <cell r="P678" t="str">
            <v>6831111: Stock positions in liabilities : Domestic : General government - CG Budgetary</v>
          </cell>
        </row>
        <row r="679">
          <cell r="D679">
            <v>6831112</v>
          </cell>
          <cell r="P679" t="str">
            <v>6831112: Stock positions in liabilities : Domestic : General government - CG Extrabudgetary</v>
          </cell>
        </row>
        <row r="680">
          <cell r="D680">
            <v>683112</v>
          </cell>
          <cell r="P680" t="str">
            <v>683112: Stock positions in liabilities : Domestic : General government - Social Security Funds</v>
          </cell>
        </row>
        <row r="681">
          <cell r="D681">
            <v>683113</v>
          </cell>
          <cell r="P681" t="str">
            <v>683113: Stock positions in liabilities : Domestic : General government - State Government</v>
          </cell>
        </row>
        <row r="682">
          <cell r="D682">
            <v>683114</v>
          </cell>
          <cell r="P682" t="str">
            <v>683114: Stock positions in liabilities : Domestic : General government - Local Government</v>
          </cell>
        </row>
        <row r="683">
          <cell r="D683">
            <v>68312</v>
          </cell>
          <cell r="P683" t="str">
            <v>68312: Stock positions in liabilities : Domestic : Central bank</v>
          </cell>
        </row>
        <row r="684">
          <cell r="D684">
            <v>68313</v>
          </cell>
          <cell r="P684" t="str">
            <v>68313: Stock positions in liabilities : Domestic : Other depository corporations</v>
          </cell>
        </row>
        <row r="685">
          <cell r="D685">
            <v>68314</v>
          </cell>
          <cell r="P685" t="str">
            <v>68314: Stock positions in liabilities : Domestic : Financial corporations not elsewhere classified</v>
          </cell>
        </row>
        <row r="686">
          <cell r="D686">
            <v>68315</v>
          </cell>
          <cell r="P686" t="str">
            <v>68315: Stock positions in liabilities : Domestic : Nonfinancial corporations</v>
          </cell>
        </row>
        <row r="687">
          <cell r="D687">
            <v>68316</v>
          </cell>
          <cell r="P687" t="str">
            <v>68316: Stock positions in liabilities : Domestic : Households &amp; nonprofit institutions serving h/holds</v>
          </cell>
        </row>
        <row r="688">
          <cell r="D688">
            <v>6832</v>
          </cell>
          <cell r="P688" t="str">
            <v>6832: Stock positions in liabities : Foreign [=632]</v>
          </cell>
        </row>
        <row r="689">
          <cell r="D689">
            <v>68321</v>
          </cell>
          <cell r="P689" t="str">
            <v>68321: Stock positions in liabities : Foreign : General government</v>
          </cell>
        </row>
        <row r="690">
          <cell r="D690">
            <v>68327</v>
          </cell>
          <cell r="P690" t="str">
            <v>68327: Stock positions in liabities : Foreign : International organizations</v>
          </cell>
        </row>
        <row r="691">
          <cell r="D691">
            <v>68328</v>
          </cell>
          <cell r="P691" t="str">
            <v>68328: Stock positions in liabities : Foreign : Financial corporations other than internat'l org's</v>
          </cell>
        </row>
        <row r="692">
          <cell r="D692">
            <v>68329</v>
          </cell>
          <cell r="P692" t="str">
            <v>68329: Stock positions in liabities : Foreign : Other nonresidents</v>
          </cell>
        </row>
        <row r="693">
          <cell r="D693" t="str">
            <v>6301N</v>
          </cell>
          <cell r="P693" t="str">
            <v>6301N: Special Drawing Rights</v>
          </cell>
        </row>
        <row r="694">
          <cell r="D694" t="str">
            <v>6301NA2</v>
          </cell>
          <cell r="P694" t="str">
            <v>6301NA2: External creditors</v>
          </cell>
        </row>
        <row r="695">
          <cell r="D695" t="str">
            <v>6301NB3</v>
          </cell>
          <cell r="P695" t="str">
            <v>6301NB3: Long-term by original maturity, with payment due in more than one year</v>
          </cell>
        </row>
        <row r="696">
          <cell r="D696" t="str">
            <v>6301NC2</v>
          </cell>
          <cell r="P696" t="str">
            <v>6301NC2: Foreign currency denominated</v>
          </cell>
        </row>
        <row r="697">
          <cell r="D697" t="str">
            <v>6301ND2</v>
          </cell>
          <cell r="P697" t="str">
            <v>6301ND2: Variable rate</v>
          </cell>
        </row>
        <row r="698">
          <cell r="D698" t="str">
            <v>6302N</v>
          </cell>
          <cell r="P698" t="str">
            <v>6302N: Currency and deposits</v>
          </cell>
        </row>
        <row r="699">
          <cell r="D699" t="str">
            <v>6302NA1</v>
          </cell>
          <cell r="P699" t="str">
            <v>6302NA1: Domestic creditors</v>
          </cell>
        </row>
        <row r="700">
          <cell r="D700" t="str">
            <v>6302NA2</v>
          </cell>
          <cell r="P700" t="str">
            <v>6302NA2: External creditors</v>
          </cell>
        </row>
        <row r="701">
          <cell r="D701" t="str">
            <v>6302NB1</v>
          </cell>
          <cell r="P701" t="str">
            <v>6302NB1: Short-term by original maturity</v>
          </cell>
        </row>
        <row r="702">
          <cell r="D702" t="str">
            <v>6302NB2</v>
          </cell>
          <cell r="P702" t="str">
            <v>6302NB2: Long-term by original maturity, with payment due in one year or less</v>
          </cell>
        </row>
        <row r="703">
          <cell r="D703" t="str">
            <v>6302NB3</v>
          </cell>
          <cell r="P703" t="str">
            <v>6302NB3: Long-term by original maturity, with payment due in more than one year</v>
          </cell>
        </row>
        <row r="704">
          <cell r="D704" t="str">
            <v>6302NC1</v>
          </cell>
          <cell r="P704" t="str">
            <v>6302NC1: Domestic currency denominated</v>
          </cell>
        </row>
        <row r="705">
          <cell r="D705" t="str">
            <v>6302NC2</v>
          </cell>
          <cell r="P705" t="str">
            <v>6302NC2: Foreign currency denominated</v>
          </cell>
        </row>
        <row r="706">
          <cell r="D706" t="str">
            <v>6302ND1</v>
          </cell>
          <cell r="P706" t="str">
            <v>6302ND1: Fixed rate</v>
          </cell>
        </row>
        <row r="707">
          <cell r="D707" t="str">
            <v>6302ND2</v>
          </cell>
          <cell r="P707" t="str">
            <v>6302ND2: Variable rate</v>
          </cell>
        </row>
        <row r="708">
          <cell r="D708" t="str">
            <v>6303N</v>
          </cell>
          <cell r="P708" t="str">
            <v>6303N: Debt securities at nominal value</v>
          </cell>
        </row>
        <row r="709">
          <cell r="D709" t="str">
            <v>6303NA1</v>
          </cell>
          <cell r="P709" t="str">
            <v>6303NA1: Domestic creditors</v>
          </cell>
        </row>
        <row r="710">
          <cell r="D710" t="str">
            <v>6303NA2</v>
          </cell>
          <cell r="P710" t="str">
            <v>6303NA2: External creditors</v>
          </cell>
        </row>
        <row r="711">
          <cell r="D711" t="str">
            <v>6303NB1</v>
          </cell>
          <cell r="P711" t="str">
            <v>6303NB1: Short-term by original maturity</v>
          </cell>
        </row>
        <row r="712">
          <cell r="D712" t="str">
            <v>6303NB1d</v>
          </cell>
          <cell r="P712" t="str">
            <v>6303NB1d: of which: domestic currency denominated</v>
          </cell>
        </row>
        <row r="713">
          <cell r="D713" t="str">
            <v>6303NB2</v>
          </cell>
          <cell r="P713" t="str">
            <v>6303NB2: Long-term by original maturity, with payment due in one year or less</v>
          </cell>
        </row>
        <row r="714">
          <cell r="D714" t="str">
            <v>6303NB2d</v>
          </cell>
          <cell r="P714" t="str">
            <v>6303NB2d: of which: domestic currency denominated</v>
          </cell>
        </row>
        <row r="715">
          <cell r="D715" t="str">
            <v>6303NB3</v>
          </cell>
          <cell r="P715" t="str">
            <v>6303NB3: Long-term by original maturity, with payment due in more than one year</v>
          </cell>
        </row>
        <row r="716">
          <cell r="D716" t="str">
            <v>6303NC1</v>
          </cell>
          <cell r="P716" t="str">
            <v>6303NC1: Domestic currency denominated</v>
          </cell>
        </row>
        <row r="717">
          <cell r="D717" t="str">
            <v>6303NC2</v>
          </cell>
          <cell r="P717" t="str">
            <v>6303NC2: Foreign currency denominated</v>
          </cell>
        </row>
        <row r="718">
          <cell r="D718" t="str">
            <v>6303ND1</v>
          </cell>
          <cell r="P718" t="str">
            <v>6303ND1: Fixed rate</v>
          </cell>
        </row>
        <row r="719">
          <cell r="D719" t="str">
            <v>6303ND2</v>
          </cell>
          <cell r="P719" t="str">
            <v>6303ND2: Variable rate</v>
          </cell>
        </row>
        <row r="720">
          <cell r="D720" t="str">
            <v>6303M</v>
          </cell>
          <cell r="P720" t="str">
            <v>6303M: Debt securities at market value</v>
          </cell>
        </row>
        <row r="721">
          <cell r="D721" t="str">
            <v>6303MA1</v>
          </cell>
          <cell r="P721" t="str">
            <v>6303MA1: Domestic creditors</v>
          </cell>
        </row>
        <row r="722">
          <cell r="D722" t="str">
            <v>6303MA2</v>
          </cell>
          <cell r="P722" t="str">
            <v>6303MA2: External creditors</v>
          </cell>
        </row>
        <row r="723">
          <cell r="D723" t="str">
            <v>6303MB1</v>
          </cell>
          <cell r="P723" t="str">
            <v>6303MB1: Short-term by original maturity</v>
          </cell>
        </row>
        <row r="724">
          <cell r="D724" t="str">
            <v>6303MB1d</v>
          </cell>
          <cell r="P724" t="str">
            <v>6303MB1d: of which: domestic currency denominated</v>
          </cell>
        </row>
        <row r="725">
          <cell r="D725" t="str">
            <v>6303MB2</v>
          </cell>
          <cell r="P725" t="str">
            <v>6303MB2: Long-term by original maturity, with payment due in one year or less</v>
          </cell>
        </row>
        <row r="726">
          <cell r="D726" t="str">
            <v>6303MB2d</v>
          </cell>
          <cell r="P726" t="str">
            <v>6303MB2d: of which: domestic currency denominated</v>
          </cell>
        </row>
        <row r="727">
          <cell r="D727" t="str">
            <v>6303MB3</v>
          </cell>
          <cell r="P727" t="str">
            <v>6303MB3: Long-term by original maturity, with payment due in more than one year</v>
          </cell>
        </row>
        <row r="728">
          <cell r="D728" t="str">
            <v>6303MC1</v>
          </cell>
          <cell r="P728" t="str">
            <v>6303MC1: Domestic currency denominated</v>
          </cell>
        </row>
        <row r="729">
          <cell r="D729" t="str">
            <v>6303MC2</v>
          </cell>
          <cell r="P729" t="str">
            <v>6303MC2: Foreign currency denominated</v>
          </cell>
        </row>
        <row r="730">
          <cell r="D730" t="str">
            <v>6303MD1</v>
          </cell>
          <cell r="P730" t="str">
            <v>6303MD1: Fixed rate</v>
          </cell>
        </row>
        <row r="731">
          <cell r="D731" t="str">
            <v>6303MD2</v>
          </cell>
          <cell r="P731" t="str">
            <v>6303MD2: Variable rate</v>
          </cell>
        </row>
        <row r="732">
          <cell r="D732" t="str">
            <v>6304N</v>
          </cell>
          <cell r="P732" t="str">
            <v>6304N: Loans</v>
          </cell>
        </row>
        <row r="733">
          <cell r="D733" t="str">
            <v>6304NA1</v>
          </cell>
          <cell r="P733" t="str">
            <v>6304NA1: Domestic creditors</v>
          </cell>
        </row>
        <row r="734">
          <cell r="D734" t="str">
            <v>6304NA2</v>
          </cell>
          <cell r="P734" t="str">
            <v>6304NA2: External creditors</v>
          </cell>
        </row>
        <row r="735">
          <cell r="D735" t="str">
            <v>6304NB1</v>
          </cell>
          <cell r="P735" t="str">
            <v>6304NB1: Short-term by original maturity</v>
          </cell>
        </row>
        <row r="736">
          <cell r="D736" t="str">
            <v>6304NB1d</v>
          </cell>
          <cell r="P736" t="str">
            <v>6304NB1d: of which: domestic currency denominated</v>
          </cell>
        </row>
        <row r="737">
          <cell r="D737" t="str">
            <v>6304NB2</v>
          </cell>
          <cell r="P737" t="str">
            <v>6304NB2: Long-term by original maturity, with payment due in one year or less</v>
          </cell>
        </row>
        <row r="738">
          <cell r="D738" t="str">
            <v>6304NB2d</v>
          </cell>
          <cell r="P738" t="str">
            <v>6304NB2d: of which: domestic currency denominated</v>
          </cell>
        </row>
        <row r="739">
          <cell r="D739" t="str">
            <v>6304NB3</v>
          </cell>
          <cell r="P739" t="str">
            <v>6304NB3: Long-term by original maturity, with payment due in more than one year</v>
          </cell>
        </row>
        <row r="740">
          <cell r="D740" t="str">
            <v>6304NC1</v>
          </cell>
          <cell r="P740" t="str">
            <v>6304NC1: Domestic currency denominated</v>
          </cell>
        </row>
        <row r="741">
          <cell r="D741" t="str">
            <v>6304NC2</v>
          </cell>
          <cell r="P741" t="str">
            <v>6304NC2: Foreign currency denominated</v>
          </cell>
        </row>
        <row r="742">
          <cell r="D742" t="str">
            <v>6304ND1</v>
          </cell>
          <cell r="P742" t="str">
            <v>6304ND1: Fixed rate</v>
          </cell>
        </row>
        <row r="743">
          <cell r="D743" t="str">
            <v>6304ND2</v>
          </cell>
          <cell r="P743" t="str">
            <v>6304ND2: Variable rate</v>
          </cell>
        </row>
        <row r="744">
          <cell r="D744" t="str">
            <v>6306N</v>
          </cell>
          <cell r="P744" t="str">
            <v>6306N: Insurance, pension, and standardized guarantee schemes</v>
          </cell>
        </row>
        <row r="745">
          <cell r="D745" t="str">
            <v>6306NA1</v>
          </cell>
          <cell r="P745" t="str">
            <v>6306NA1: Domestic creditors</v>
          </cell>
        </row>
        <row r="746">
          <cell r="D746" t="str">
            <v>6306NA2</v>
          </cell>
          <cell r="P746" t="str">
            <v>6306NA2: External creditors</v>
          </cell>
        </row>
        <row r="747">
          <cell r="D747" t="str">
            <v>6306NB1</v>
          </cell>
          <cell r="P747" t="str">
            <v>6306NB1: Short-term by original maturity</v>
          </cell>
        </row>
        <row r="748">
          <cell r="D748" t="str">
            <v>6306NB2</v>
          </cell>
          <cell r="P748" t="str">
            <v>6306NB2: Long-term by original maturity, with payment due in one year or less</v>
          </cell>
        </row>
        <row r="749">
          <cell r="D749" t="str">
            <v>6306NB3</v>
          </cell>
          <cell r="P749" t="str">
            <v>6306NB3: Long-term by original maturity, with payment due in more than one year</v>
          </cell>
        </row>
        <row r="750">
          <cell r="D750" t="str">
            <v>6306NC1</v>
          </cell>
          <cell r="P750" t="str">
            <v>6306NC1: Domestic currency denominated</v>
          </cell>
        </row>
        <row r="751">
          <cell r="D751" t="str">
            <v>6306NC2</v>
          </cell>
          <cell r="P751" t="str">
            <v>6306NC2: Foreign currency denominated</v>
          </cell>
        </row>
        <row r="752">
          <cell r="D752" t="str">
            <v>6306ND1</v>
          </cell>
          <cell r="P752" t="str">
            <v>6306ND1: Fixed rate</v>
          </cell>
        </row>
        <row r="753">
          <cell r="D753" t="str">
            <v>6306ND2</v>
          </cell>
          <cell r="P753" t="str">
            <v>6306ND2: Variable rate</v>
          </cell>
        </row>
        <row r="754">
          <cell r="D754" t="str">
            <v>6308N</v>
          </cell>
          <cell r="P754" t="str">
            <v>6308N: Other accounts payable</v>
          </cell>
        </row>
        <row r="755">
          <cell r="D755" t="str">
            <v>6308NA1</v>
          </cell>
          <cell r="P755" t="str">
            <v>6308NA1: Domestic creditors</v>
          </cell>
        </row>
        <row r="756">
          <cell r="D756" t="str">
            <v>6308NA2</v>
          </cell>
          <cell r="P756" t="str">
            <v>6308NA2: External creditors</v>
          </cell>
        </row>
        <row r="757">
          <cell r="D757" t="str">
            <v>6308NB1</v>
          </cell>
          <cell r="P757" t="str">
            <v>6308NB1: Short-term by original maturity</v>
          </cell>
        </row>
        <row r="758">
          <cell r="D758" t="str">
            <v>6308NB2</v>
          </cell>
          <cell r="P758" t="str">
            <v>6308NB2: Long-term by original maturity, with payment due in one year or less</v>
          </cell>
        </row>
        <row r="759">
          <cell r="D759" t="str">
            <v>6308NB3</v>
          </cell>
          <cell r="P759" t="str">
            <v>6308NB3: Long-term by original maturity, with payment due in more than one year</v>
          </cell>
        </row>
        <row r="760">
          <cell r="D760" t="str">
            <v>6308NC1</v>
          </cell>
          <cell r="P760" t="str">
            <v>6308NC1: Domestic currency denominated</v>
          </cell>
        </row>
        <row r="761">
          <cell r="D761" t="str">
            <v>6308NC2</v>
          </cell>
          <cell r="P761" t="str">
            <v>6308NC2: Foreign currency denominated</v>
          </cell>
        </row>
        <row r="762">
          <cell r="D762" t="str">
            <v>6308ND1</v>
          </cell>
          <cell r="P762" t="str">
            <v>6308ND1: Fixed rate</v>
          </cell>
        </row>
        <row r="763">
          <cell r="D763" t="str">
            <v>6308ND2</v>
          </cell>
          <cell r="P763" t="str">
            <v>6308ND2: Variable rate</v>
          </cell>
        </row>
        <row r="764">
          <cell r="D764" t="str">
            <v>6301F</v>
          </cell>
          <cell r="P764" t="str">
            <v>6301F: Special Drawing Rights</v>
          </cell>
        </row>
        <row r="765">
          <cell r="D765" t="str">
            <v>6301FA2</v>
          </cell>
          <cell r="P765" t="str">
            <v>6301FA2: SDR External creditors</v>
          </cell>
        </row>
        <row r="766">
          <cell r="D766" t="str">
            <v>6301FB3</v>
          </cell>
          <cell r="P766" t="str">
            <v>6301FB3: Long-term by original maturity, with payment due in more than one year</v>
          </cell>
        </row>
        <row r="767">
          <cell r="D767" t="str">
            <v>6301FC2</v>
          </cell>
          <cell r="P767" t="str">
            <v>6301FC2: SDR Foreign currency denominated</v>
          </cell>
        </row>
        <row r="768">
          <cell r="D768" t="str">
            <v>6301FD2</v>
          </cell>
          <cell r="P768" t="str">
            <v>6301FD2: SDR Variable rate</v>
          </cell>
        </row>
        <row r="769">
          <cell r="D769" t="str">
            <v>6302F</v>
          </cell>
          <cell r="P769" t="str">
            <v>6302F: Debt / Face value / Currency and deposits</v>
          </cell>
        </row>
        <row r="770">
          <cell r="D770" t="str">
            <v>6302FA1</v>
          </cell>
          <cell r="P770" t="str">
            <v>6302FA1: Debt / Face value / CURRENCY Domestic creditors</v>
          </cell>
        </row>
        <row r="771">
          <cell r="D771" t="str">
            <v>6302FA2</v>
          </cell>
          <cell r="P771" t="str">
            <v>6302FA2: Debt / Face value / CURRENCY External creditors</v>
          </cell>
        </row>
        <row r="772">
          <cell r="D772" t="str">
            <v>6302FB1</v>
          </cell>
          <cell r="P772" t="str">
            <v>6302FB1: Debt / Face value / CURRENCY Short-term by original maturity</v>
          </cell>
        </row>
        <row r="773">
          <cell r="D773" t="str">
            <v>6302FB2</v>
          </cell>
          <cell r="P773" t="str">
            <v>6302FB2: Debt / Face value / CURRENCY Long-term by original maturity, with payment due in one year or less</v>
          </cell>
        </row>
        <row r="774">
          <cell r="D774" t="str">
            <v>6302FB3</v>
          </cell>
          <cell r="P774" t="str">
            <v>6302FB3: Debt / Face value / CURRENCY Long-term by original maturity, with payment due in more than one year</v>
          </cell>
        </row>
        <row r="775">
          <cell r="D775" t="str">
            <v>6302FC1</v>
          </cell>
          <cell r="P775" t="str">
            <v>6302FC1: Debt / Face value / CURRENCY Domestic currency denominated</v>
          </cell>
        </row>
        <row r="776">
          <cell r="D776" t="str">
            <v>6302FC2</v>
          </cell>
          <cell r="P776" t="str">
            <v>6302FC2: Debt / Face value / CURRENCY Foreign currency denominated</v>
          </cell>
        </row>
        <row r="777">
          <cell r="D777" t="str">
            <v>6302FD1</v>
          </cell>
          <cell r="P777" t="str">
            <v>6302FD1: Debt / Face value / CURRENCY Fixed rate</v>
          </cell>
        </row>
        <row r="778">
          <cell r="D778" t="str">
            <v>6302FD2</v>
          </cell>
          <cell r="P778" t="str">
            <v>6302FD2: Debt / Face value / CURRENCY Variable rate</v>
          </cell>
        </row>
        <row r="779">
          <cell r="D779" t="str">
            <v>6303F</v>
          </cell>
          <cell r="P779" t="str">
            <v>6303F: Debt / Face value / Debt securities</v>
          </cell>
        </row>
        <row r="780">
          <cell r="D780" t="str">
            <v>6303FA1</v>
          </cell>
          <cell r="P780" t="str">
            <v>6303FA1: Debt / Face value / SECURITIES Domestic creditors</v>
          </cell>
        </row>
        <row r="781">
          <cell r="D781" t="str">
            <v>6303FA2</v>
          </cell>
          <cell r="P781" t="str">
            <v>6303FA2: Debt / Face value / SECURITIES External creditors</v>
          </cell>
        </row>
        <row r="782">
          <cell r="D782" t="str">
            <v>6303FB1</v>
          </cell>
          <cell r="P782" t="str">
            <v>6303FB1: Debt / Face value / SECURITIES Short-term by original maturity</v>
          </cell>
        </row>
        <row r="783">
          <cell r="D783" t="str">
            <v>6303FB1d</v>
          </cell>
          <cell r="P783" t="str">
            <v>6303FB1d: Debt / Face value / of which: SECURITIES domestic currency denominated</v>
          </cell>
        </row>
        <row r="784">
          <cell r="D784" t="str">
            <v>6303FB2</v>
          </cell>
          <cell r="P784" t="str">
            <v>6303FB2: Debt / Face value / SECURITIES Long-term by original maturity, with payment due in one year or less</v>
          </cell>
        </row>
        <row r="785">
          <cell r="D785" t="str">
            <v>6303FB2d</v>
          </cell>
          <cell r="P785" t="str">
            <v>6303FB2d: Debt / Face value / of which: SECURITIES domestic currency denominated</v>
          </cell>
        </row>
        <row r="786">
          <cell r="D786" t="str">
            <v>6303FB3</v>
          </cell>
          <cell r="P786" t="str">
            <v>6303FB3: Debt / Face value / SECURITIES Long-term by original maturity, with payment due in more than one year</v>
          </cell>
        </row>
        <row r="787">
          <cell r="D787" t="str">
            <v>6303FC1</v>
          </cell>
          <cell r="P787" t="str">
            <v>6303FC1: Debt / Face value / SECURITIES Domestic currency denominated</v>
          </cell>
        </row>
        <row r="788">
          <cell r="D788" t="str">
            <v>6303FC2</v>
          </cell>
          <cell r="P788" t="str">
            <v>6303FC2: Debt / Face value / SECURITIES Foreign currency denominated</v>
          </cell>
        </row>
        <row r="789">
          <cell r="D789" t="str">
            <v>6303FD1</v>
          </cell>
          <cell r="P789" t="str">
            <v>6303FD1: Debt / Face value / SECURITIES Fixed rate</v>
          </cell>
        </row>
        <row r="790">
          <cell r="D790" t="str">
            <v>6303FD2</v>
          </cell>
          <cell r="P790" t="str">
            <v>6303FD2: Debt / Face value / SECURITIES Variable rate</v>
          </cell>
        </row>
        <row r="791">
          <cell r="D791" t="str">
            <v>6304F</v>
          </cell>
          <cell r="P791" t="str">
            <v>6304F: Debt / Face value / Loans</v>
          </cell>
        </row>
        <row r="792">
          <cell r="D792" t="str">
            <v>6304FA1</v>
          </cell>
          <cell r="P792" t="str">
            <v>6304FA1: Debt / Face value / LOANS Domestic creditors</v>
          </cell>
        </row>
        <row r="793">
          <cell r="D793" t="str">
            <v>6304FA2</v>
          </cell>
          <cell r="P793" t="str">
            <v>6304FA2: Debt / Face value / LOANS External creditors</v>
          </cell>
        </row>
        <row r="794">
          <cell r="D794" t="str">
            <v>6304FB1</v>
          </cell>
          <cell r="P794" t="str">
            <v>6304FB1: Debt / Face value / LOANS Short-term by original maturity</v>
          </cell>
        </row>
        <row r="795">
          <cell r="D795" t="str">
            <v>6304FB1d</v>
          </cell>
          <cell r="P795" t="str">
            <v>6304FB1d: Debt / Face value / of which: LOANS domestic currency denominated</v>
          </cell>
        </row>
        <row r="796">
          <cell r="D796" t="str">
            <v>6304FB2</v>
          </cell>
          <cell r="P796" t="str">
            <v>6304FB2: Debt / Face value / LOANS Long-term by original maturity, with payment due in one year or less</v>
          </cell>
        </row>
        <row r="797">
          <cell r="D797" t="str">
            <v>6304FB2d</v>
          </cell>
          <cell r="P797" t="str">
            <v>6304FB2d: Debt / Face value / of which: LOANS domestic currency denominated</v>
          </cell>
        </row>
        <row r="798">
          <cell r="D798" t="str">
            <v>6304FB3</v>
          </cell>
          <cell r="P798" t="str">
            <v>6304FB3: Debt / Face value / LOANS Long-term by original maturity, with payment due in more than one year</v>
          </cell>
        </row>
        <row r="799">
          <cell r="D799" t="str">
            <v>6304FC1</v>
          </cell>
          <cell r="P799" t="str">
            <v>6304FC1: Debt / Face value / LOANS Domestic currency denominated</v>
          </cell>
        </row>
        <row r="800">
          <cell r="D800" t="str">
            <v>6304FC2</v>
          </cell>
          <cell r="P800" t="str">
            <v>6304FC2: Debt / Face value / LOANS Foreign currency denominated</v>
          </cell>
        </row>
        <row r="801">
          <cell r="D801" t="str">
            <v>6304FD1</v>
          </cell>
          <cell r="P801" t="str">
            <v>6304FD1: Debt / Face value / LOANS Fixed rate</v>
          </cell>
        </row>
        <row r="802">
          <cell r="D802" t="str">
            <v>6304FD2</v>
          </cell>
          <cell r="P802" t="str">
            <v>6304FD2: Debt / Face value / LOANS Variable rate</v>
          </cell>
        </row>
        <row r="803">
          <cell r="D803" t="str">
            <v>6306F</v>
          </cell>
          <cell r="P803" t="str">
            <v>6306F: Debt / Face value / Insurance, pension, and standardized guarantee schemes</v>
          </cell>
        </row>
        <row r="804">
          <cell r="D804" t="str">
            <v>6306FA1</v>
          </cell>
          <cell r="P804" t="str">
            <v>6306FA1: Debt / Face value / IPSG Domestic creditors</v>
          </cell>
        </row>
        <row r="805">
          <cell r="D805" t="str">
            <v>6306FA2</v>
          </cell>
          <cell r="P805" t="str">
            <v>6306FA2: Debt / Face value / IPSG External creditors</v>
          </cell>
        </row>
        <row r="806">
          <cell r="D806" t="str">
            <v>6306FB1</v>
          </cell>
          <cell r="P806" t="str">
            <v>6306FB1: Debt / Face value / IPSG Short-term by original maturity</v>
          </cell>
        </row>
        <row r="807">
          <cell r="D807" t="str">
            <v>6306FB2</v>
          </cell>
          <cell r="P807" t="str">
            <v>6306FB2: Debt / Face value / IPSG Long-term by original maturity, with payment due in one year or less</v>
          </cell>
        </row>
        <row r="808">
          <cell r="D808" t="str">
            <v>6306FB3</v>
          </cell>
          <cell r="P808" t="str">
            <v>6306FB3: Debt / Face value / IPSG Long-term by original maturity, with payment due in more than one year</v>
          </cell>
        </row>
        <row r="809">
          <cell r="D809" t="str">
            <v>6306FC1</v>
          </cell>
          <cell r="P809" t="str">
            <v>6306FC1: Debt / Face value / IPSG Domestic currency denominated</v>
          </cell>
        </row>
        <row r="810">
          <cell r="D810" t="str">
            <v>6306FC2</v>
          </cell>
          <cell r="P810" t="str">
            <v>6306FC2: Debt / Face value / IPSG Foreign currency denominated</v>
          </cell>
        </row>
        <row r="811">
          <cell r="D811" t="str">
            <v>6306FD1</v>
          </cell>
          <cell r="P811" t="str">
            <v>6306FD1: Debt / Face value / IPSG Fixed rate</v>
          </cell>
        </row>
        <row r="812">
          <cell r="D812" t="str">
            <v>6306FD2</v>
          </cell>
          <cell r="P812" t="str">
            <v>6306FD2: Debt / Face value / IPSG Variable rate</v>
          </cell>
        </row>
        <row r="813">
          <cell r="D813" t="str">
            <v>6308F</v>
          </cell>
          <cell r="P813" t="str">
            <v>6308F: Debt / Face value / Other accounts payable</v>
          </cell>
        </row>
        <row r="814">
          <cell r="D814" t="str">
            <v>6308FA1</v>
          </cell>
          <cell r="P814" t="str">
            <v>6308FA1: Debt / Face value / accounts payable Domestic creditors</v>
          </cell>
        </row>
        <row r="815">
          <cell r="D815" t="str">
            <v>6308FA2</v>
          </cell>
          <cell r="P815" t="str">
            <v>6308FA2: Debt / Face value / accounts payable External creditors</v>
          </cell>
        </row>
        <row r="816">
          <cell r="D816" t="str">
            <v>6308FB1</v>
          </cell>
          <cell r="P816" t="str">
            <v>6308FB1: Debt / Face value / accounts payable Short-term by original maturity</v>
          </cell>
        </row>
        <row r="817">
          <cell r="D817" t="str">
            <v>6308FB2</v>
          </cell>
          <cell r="P817" t="str">
            <v>6308FB2: Debt / Face value / accounts payable Long-term by original maturity, with payment due in one year or less</v>
          </cell>
        </row>
        <row r="818">
          <cell r="D818" t="str">
            <v>6308FB3</v>
          </cell>
          <cell r="P818" t="str">
            <v>6308FB3: Debt / Face value / accounts payable Long-term by original maturity, with payment due in more than one year</v>
          </cell>
        </row>
        <row r="819">
          <cell r="D819" t="str">
            <v>6308FC1</v>
          </cell>
          <cell r="P819" t="str">
            <v>6308FC1: Debt / Face value / accounts payable Domestic currency denominated</v>
          </cell>
        </row>
        <row r="820">
          <cell r="D820" t="str">
            <v>6308FC2</v>
          </cell>
          <cell r="P820" t="str">
            <v>6308FC2: Debt / Face value / accounts payable Foreign currency denominated</v>
          </cell>
        </row>
        <row r="821">
          <cell r="D821" t="str">
            <v>6308FD1</v>
          </cell>
          <cell r="P821" t="str">
            <v>6308FD1: Debt / Face value / accounts payable Fixed rate</v>
          </cell>
        </row>
        <row r="822">
          <cell r="D822" t="str">
            <v>6308FD2</v>
          </cell>
          <cell r="P822" t="str">
            <v>6308FD2: Debt / Face value / accounts payable Variable rate</v>
          </cell>
        </row>
        <row r="823">
          <cell r="D823">
            <v>9</v>
          </cell>
          <cell r="P823" t="str">
            <v>9: CHANGE IN NET WORTH: Other Flows [51 + 52 - 53]</v>
          </cell>
        </row>
        <row r="824">
          <cell r="D824">
            <v>91</v>
          </cell>
          <cell r="P824" t="str">
            <v>91: Other Flows - Nonfinancial assets [511 + 512 + 513 + 514]</v>
          </cell>
        </row>
        <row r="825">
          <cell r="D825">
            <v>911</v>
          </cell>
          <cell r="P825" t="str">
            <v>911: Other Flows - Nonfinancial assets : Fixed assets [5111 + 5112 + 5113]</v>
          </cell>
        </row>
        <row r="826">
          <cell r="D826">
            <v>9111</v>
          </cell>
          <cell r="P826" t="str">
            <v>9111: Other Flows - Nonfinancial assets : Fixed assets: Buildings and structures</v>
          </cell>
        </row>
        <row r="827">
          <cell r="D827">
            <v>9112</v>
          </cell>
          <cell r="P827" t="str">
            <v>9112: Other Flows - Nonfinancial assets : Fixed assets: Machinery and equipment</v>
          </cell>
        </row>
        <row r="828">
          <cell r="D828">
            <v>9113</v>
          </cell>
          <cell r="P828" t="str">
            <v>9113: Other Flows - Nonfinancial assets : Fixed assets: Other fixed assets</v>
          </cell>
        </row>
        <row r="829">
          <cell r="D829">
            <v>9114</v>
          </cell>
          <cell r="P829" t="str">
            <v>9114: Other Flows - Nonfinancial assets : Fixed assets: Weapons systems</v>
          </cell>
        </row>
        <row r="830">
          <cell r="D830">
            <v>912</v>
          </cell>
          <cell r="P830" t="str">
            <v>912: Other Flows - Inventories</v>
          </cell>
        </row>
        <row r="831">
          <cell r="D831">
            <v>913</v>
          </cell>
          <cell r="P831" t="str">
            <v>913: Other Flows - Valuables</v>
          </cell>
        </row>
        <row r="832">
          <cell r="D832">
            <v>914</v>
          </cell>
          <cell r="P832" t="str">
            <v>914: Other Flows - Nonfinancial assets : Nonproduced assets [5141 + 5142 + 5143 + 5144]</v>
          </cell>
        </row>
        <row r="833">
          <cell r="D833">
            <v>9141</v>
          </cell>
          <cell r="P833" t="str">
            <v>9141: Other Flows - Nonfinancial assets : Nonproduced assets: Land</v>
          </cell>
        </row>
        <row r="834">
          <cell r="D834">
            <v>9142</v>
          </cell>
          <cell r="P834" t="str">
            <v>9142: Other Flows - Nonfinancial assets : Nonproduced assets: Mineral and energy resources</v>
          </cell>
        </row>
        <row r="835">
          <cell r="D835">
            <v>9143</v>
          </cell>
          <cell r="P835" t="str">
            <v>9143: Other Flows - Nonfinancial assets : Nonproduced assets: Other naturally occurring assets</v>
          </cell>
        </row>
        <row r="836">
          <cell r="D836">
            <v>9144</v>
          </cell>
          <cell r="P836" t="str">
            <v>9144: Other Flows - Nonfinancial assets : Nonproduced assets: Intangible nonproduced assets</v>
          </cell>
        </row>
        <row r="837">
          <cell r="D837">
            <v>92</v>
          </cell>
          <cell r="P837" t="str">
            <v>92: Other Flows - Financial assets [521+522+523]</v>
          </cell>
        </row>
        <row r="838">
          <cell r="D838">
            <v>9201</v>
          </cell>
          <cell r="P838" t="str">
            <v>9201: Other Flows - Financial assets: Monetary gold and SDRs</v>
          </cell>
        </row>
        <row r="839">
          <cell r="D839">
            <v>9202</v>
          </cell>
          <cell r="P839" t="str">
            <v>9202: Other Flows - Financial assets: Currency and deposits [5212+5222]</v>
          </cell>
        </row>
        <row r="840">
          <cell r="D840">
            <v>9203</v>
          </cell>
          <cell r="P840" t="str">
            <v>9203: Other Flows - Financial assets: Debt Securities [5213+5223]</v>
          </cell>
        </row>
        <row r="841">
          <cell r="D841">
            <v>9204</v>
          </cell>
          <cell r="P841" t="str">
            <v>9204: Other Flows - Financial assets: Loans [5214+5224]</v>
          </cell>
        </row>
        <row r="842">
          <cell r="D842">
            <v>9205</v>
          </cell>
          <cell r="P842" t="str">
            <v>9205: Other Flows - Financial assets: Equity and investment fund shares [5215+5225]</v>
          </cell>
        </row>
        <row r="843">
          <cell r="D843">
            <v>9206</v>
          </cell>
          <cell r="P843" t="str">
            <v>9206: Other Flows - Financial assets: Insurance, pension, and standardized guarantee schemes [5216+5226]</v>
          </cell>
        </row>
        <row r="844">
          <cell r="D844">
            <v>9207</v>
          </cell>
          <cell r="P844" t="str">
            <v>9207: Other Flows - Financial assets: Financial derivatives and employee stock options [5217+5227]</v>
          </cell>
        </row>
        <row r="845">
          <cell r="D845">
            <v>9208</v>
          </cell>
          <cell r="P845" t="str">
            <v>9208: Other Flows - Financial assets: Other accounts receivable [5218+5228]</v>
          </cell>
        </row>
        <row r="846">
          <cell r="D846">
            <v>921</v>
          </cell>
          <cell r="P846" t="str">
            <v>921: Other Flows - Financial assets: Domestic [5212 + 5213 + 5214 + 5215 + 5216+ 5217 + 5218]</v>
          </cell>
        </row>
        <row r="847">
          <cell r="D847">
            <v>9212</v>
          </cell>
          <cell r="P847" t="str">
            <v>9212: Other Flows - Financial assets: Domestic - Currency and deposits</v>
          </cell>
        </row>
        <row r="848">
          <cell r="D848">
            <v>9213</v>
          </cell>
          <cell r="P848" t="str">
            <v>9213: Other Flows - Financial assets: Domestic - Debt Securities</v>
          </cell>
        </row>
        <row r="849">
          <cell r="D849">
            <v>9214</v>
          </cell>
          <cell r="P849" t="str">
            <v>9214: Other Flows - Financial assets: Domestic - Loans</v>
          </cell>
        </row>
        <row r="850">
          <cell r="D850">
            <v>9215</v>
          </cell>
          <cell r="P850" t="str">
            <v>9215: Other Flows - Financial assets: Domestic - Equity and investment fund shares</v>
          </cell>
        </row>
        <row r="851">
          <cell r="D851">
            <v>9216</v>
          </cell>
          <cell r="P851" t="str">
            <v>9216: Other Flows - Financial assets: Domestic - Insurance, pension, and standardized guarantee schemes</v>
          </cell>
        </row>
        <row r="852">
          <cell r="D852">
            <v>9217</v>
          </cell>
          <cell r="P852" t="str">
            <v>9217: Other Flows - Financial assets: Domestic - Financial derivatives and employee stock options</v>
          </cell>
        </row>
        <row r="853">
          <cell r="D853">
            <v>9218</v>
          </cell>
          <cell r="P853" t="str">
            <v>9218: Other Flows - Financial assets: Domestic - Other accounts receivable</v>
          </cell>
        </row>
        <row r="854">
          <cell r="D854">
            <v>922</v>
          </cell>
          <cell r="P854" t="str">
            <v>922: Other Flows - Financial assets: Foreign [5222 + 5223 + 5224 + 5225 + 5226+ 5227 + 5228]</v>
          </cell>
        </row>
        <row r="855">
          <cell r="D855">
            <v>9221</v>
          </cell>
          <cell r="P855" t="str">
            <v>9221: Other Flows - Financial assets: Foreign - Monetary gold and SDRs</v>
          </cell>
        </row>
        <row r="856">
          <cell r="D856">
            <v>9222</v>
          </cell>
          <cell r="P856" t="str">
            <v>9222: Other Flows - Financial assets: Foreign - Currency and deposits</v>
          </cell>
        </row>
        <row r="857">
          <cell r="D857">
            <v>9223</v>
          </cell>
          <cell r="P857" t="str">
            <v>9223: Other Flows - Financial assets: Foreign - Debt Securities</v>
          </cell>
        </row>
        <row r="858">
          <cell r="D858">
            <v>9224</v>
          </cell>
          <cell r="P858" t="str">
            <v>9224: Other Flows - Financial assets: Foreign - Loans</v>
          </cell>
        </row>
        <row r="859">
          <cell r="D859">
            <v>9225</v>
          </cell>
          <cell r="P859" t="str">
            <v>9225: Other Flows - Financial assets: Foreign - Equity and investment fund shares</v>
          </cell>
        </row>
        <row r="860">
          <cell r="D860">
            <v>9226</v>
          </cell>
          <cell r="P860" t="str">
            <v>9226: Other Flows - Financial assets: Foreign - Insurance, pension, and standardized guarantee schemes</v>
          </cell>
        </row>
        <row r="861">
          <cell r="D861">
            <v>9227</v>
          </cell>
          <cell r="P861" t="str">
            <v>9227: Other Flows - Financial assets: Foreign - Financial derivatives and employee stock options</v>
          </cell>
        </row>
        <row r="862">
          <cell r="D862">
            <v>9228</v>
          </cell>
          <cell r="P862" t="str">
            <v>9228: Other Flows - Financial assets: Foreign - Other accounts receivable</v>
          </cell>
        </row>
        <row r="863">
          <cell r="D863">
            <v>93</v>
          </cell>
          <cell r="P863" t="str">
            <v>93: Other Flows - Liabilities [531+532]</v>
          </cell>
        </row>
        <row r="864">
          <cell r="D864">
            <v>9301</v>
          </cell>
          <cell r="P864" t="str">
            <v>9301: Other Flows - Liabilities: Special Drawing Rights (SDRs)</v>
          </cell>
        </row>
        <row r="865">
          <cell r="D865">
            <v>9302</v>
          </cell>
          <cell r="P865" t="str">
            <v>9302: Other Flows - Liabilities: Currency and deposits [5312+5322]</v>
          </cell>
        </row>
        <row r="866">
          <cell r="D866">
            <v>9303</v>
          </cell>
          <cell r="P866" t="str">
            <v>9303: Other Flows - Liabilities: Debt Securities [5313+5323]</v>
          </cell>
        </row>
        <row r="867">
          <cell r="D867">
            <v>9304</v>
          </cell>
          <cell r="P867" t="str">
            <v>9304: Other Flows - Liabilities: Loans [5314+5324]</v>
          </cell>
        </row>
        <row r="868">
          <cell r="D868">
            <v>9305</v>
          </cell>
          <cell r="P868" t="str">
            <v>9305: Other Flows - Liabilities: Equity and investment fund shares [5315+5325]</v>
          </cell>
        </row>
        <row r="869">
          <cell r="D869">
            <v>9306</v>
          </cell>
          <cell r="P869" t="str">
            <v>9306: Other Flows - Liabilities: Insurance, pension, and standardized guarantee schemes [5316+5326]</v>
          </cell>
        </row>
        <row r="870">
          <cell r="D870">
            <v>9307</v>
          </cell>
          <cell r="P870" t="str">
            <v>9307: Other Flows - Liabilities: Financial derivatives and employee stock options [5317+5327]</v>
          </cell>
        </row>
        <row r="871">
          <cell r="D871">
            <v>9308</v>
          </cell>
          <cell r="P871" t="str">
            <v>9308: Other Flows - Liabilities: Other accounts payable [5318+5328]</v>
          </cell>
        </row>
        <row r="872">
          <cell r="D872">
            <v>931</v>
          </cell>
          <cell r="P872" t="str">
            <v>931: Other Flows - Liabilities: Domestic [5312 + 5313 + 5314 + 5315 + 5316+ 5317 + 5318]</v>
          </cell>
        </row>
        <row r="873">
          <cell r="D873">
            <v>9312</v>
          </cell>
          <cell r="P873" t="str">
            <v>9312: Other Flows - Liabilities: Domestic - Currency and deposits</v>
          </cell>
        </row>
        <row r="874">
          <cell r="D874">
            <v>9313</v>
          </cell>
          <cell r="P874" t="str">
            <v>9313: Other Flows - Liabilities: Domestic - Debt Securities</v>
          </cell>
        </row>
        <row r="875">
          <cell r="D875">
            <v>9314</v>
          </cell>
          <cell r="P875" t="str">
            <v>9314: Other Flows - Liabilities: Domestic - Loans</v>
          </cell>
        </row>
        <row r="876">
          <cell r="D876">
            <v>9315</v>
          </cell>
          <cell r="P876" t="str">
            <v>9315: Other Flows - Liabilities: Domestic - Equity and investment fund shares</v>
          </cell>
        </row>
        <row r="877">
          <cell r="D877">
            <v>9316</v>
          </cell>
          <cell r="P877" t="str">
            <v>9316: Other Flows - Liabilities: Domestic - Insurance, pension, and standardized guarantee schemes</v>
          </cell>
        </row>
        <row r="878">
          <cell r="D878">
            <v>9317</v>
          </cell>
          <cell r="P878" t="str">
            <v>9317: Other Flows - Liabilities: Domestic - Financial derivatives and employee stock options</v>
          </cell>
        </row>
        <row r="879">
          <cell r="D879">
            <v>9318</v>
          </cell>
          <cell r="P879" t="str">
            <v>9318: Other Flows - Liabilities: Domestic - Other accounts payable</v>
          </cell>
        </row>
        <row r="880">
          <cell r="D880">
            <v>932</v>
          </cell>
          <cell r="P880" t="str">
            <v>932: Other Flows - Liabilities: Foreign [5322 + 5323 + 5324 + 5325 + 5326+ 5327 + 5328]</v>
          </cell>
        </row>
        <row r="881">
          <cell r="D881">
            <v>9322</v>
          </cell>
          <cell r="P881" t="str">
            <v>9322: Other Flows - Liabilities: Foreign - Special Drawing Rights (SDRs)</v>
          </cell>
        </row>
        <row r="882">
          <cell r="D882">
            <v>9322</v>
          </cell>
          <cell r="P882" t="str">
            <v>9322: Other Flows - Liabilities: Foreign - Currency and deposits</v>
          </cell>
        </row>
        <row r="883">
          <cell r="D883">
            <v>9323</v>
          </cell>
          <cell r="P883" t="str">
            <v>9323: Other Flows - Liabilities: Foreign - Debt Securities</v>
          </cell>
        </row>
        <row r="884">
          <cell r="D884">
            <v>9324</v>
          </cell>
          <cell r="P884" t="str">
            <v>9324: Other Flows - Liabilities: Foreign - Loans</v>
          </cell>
        </row>
        <row r="885">
          <cell r="D885">
            <v>9325</v>
          </cell>
          <cell r="P885" t="str">
            <v>9325: Other Flows - Liabilities: Foreign - Equity and investment fund shares</v>
          </cell>
        </row>
        <row r="886">
          <cell r="D886">
            <v>9326</v>
          </cell>
          <cell r="P886" t="str">
            <v>9326: Other Flows - Liabilities: Foreign - Insurance, pension, and standardized guarantee schemes</v>
          </cell>
        </row>
        <row r="887">
          <cell r="D887">
            <v>9327</v>
          </cell>
          <cell r="P887" t="str">
            <v>9327: Other Flows - Liabilities: Foreign - Financial derivatives and employee stock options</v>
          </cell>
        </row>
        <row r="888">
          <cell r="D888">
            <v>9328</v>
          </cell>
          <cell r="P888" t="str">
            <v>9328: Other Flows - Liabilities: Foreign - Other accounts payable</v>
          </cell>
        </row>
        <row r="889">
          <cell r="D889" t="str">
            <v>9M3</v>
          </cell>
          <cell r="P889" t="str">
            <v>9M3: Other Flows - Memo Item: Debt at market value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ource Data "/>
      <sheetName val="Level of Government"/>
      <sheetName val="Fiscal Data"/>
      <sheetName val="Statement I"/>
      <sheetName val="Table 1"/>
      <sheetName val="Table 2"/>
      <sheetName val="Table 3"/>
      <sheetName val="Table4"/>
      <sheetName val="Table 6"/>
      <sheetName val="Trial Balance "/>
      <sheetName val="CBI "/>
      <sheetName val="Debt data"/>
      <sheetName val="Balance Sheet"/>
      <sheetName val="Stmt of Govt Operations"/>
      <sheetName val="Sources &amp; Uses of Cash"/>
      <sheetName val="2014"/>
      <sheetName val="2015"/>
      <sheetName val="2016"/>
      <sheetName val="2017"/>
      <sheetName val="2018"/>
      <sheetName val="2019"/>
      <sheetName val="تعليمات"/>
      <sheetName val="Code List"/>
      <sheetName val="Instructions"/>
      <sheetName val="Glossary"/>
    </sheetNames>
    <sheetDataSet>
      <sheetData sheetId="0">
        <row r="10">
          <cell r="I10"/>
        </row>
        <row r="12">
          <cell r="I12" t="str">
            <v>Iraqi Dinar</v>
          </cell>
        </row>
      </sheetData>
      <sheetData sheetId="1"/>
      <sheetData sheetId="2"/>
      <sheetData sheetId="3"/>
      <sheetData sheetId="4">
        <row r="5">
          <cell r="E5">
            <v>2121.501914760433</v>
          </cell>
        </row>
        <row r="6">
          <cell r="E6">
            <v>9.0026195000000003E-2</v>
          </cell>
        </row>
        <row r="7">
          <cell r="E7">
            <v>3.957014858</v>
          </cell>
        </row>
        <row r="8">
          <cell r="E8">
            <v>70294.494759941997</v>
          </cell>
        </row>
        <row r="10">
          <cell r="D10">
            <v>31466.262538898634</v>
          </cell>
        </row>
        <row r="11">
          <cell r="D11">
            <v>12474.926649862758</v>
          </cell>
        </row>
        <row r="12">
          <cell r="D12">
            <v>0</v>
          </cell>
        </row>
        <row r="13">
          <cell r="D13">
            <v>662.70568918399999</v>
          </cell>
        </row>
        <row r="14">
          <cell r="D14">
            <v>8217.6890161404917</v>
          </cell>
        </row>
        <row r="15">
          <cell r="D15">
            <v>3015.4833851977405</v>
          </cell>
        </row>
        <row r="16">
          <cell r="D16">
            <v>15837.833389432786</v>
          </cell>
        </row>
        <row r="17">
          <cell r="D17">
            <v>9411.3796362420853</v>
          </cell>
        </row>
        <row r="18">
          <cell r="D18">
            <v>16305.535126078888</v>
          </cell>
        </row>
        <row r="19">
          <cell r="D19">
            <v>16305.535126078888</v>
          </cell>
        </row>
        <row r="22">
          <cell r="D22">
            <v>40904.340645352859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2.5229379710000011</v>
          </cell>
        </row>
        <row r="26">
          <cell r="D26">
            <v>121993.14388828236</v>
          </cell>
        </row>
        <row r="27">
          <cell r="D27">
            <v>-24601.328457244977</v>
          </cell>
        </row>
        <row r="30">
          <cell r="D30">
            <v>-14041.704103500631</v>
          </cell>
        </row>
        <row r="31">
          <cell r="D31">
            <v>0</v>
          </cell>
        </row>
        <row r="33">
          <cell r="D33">
            <v>886.24507042550999</v>
          </cell>
        </row>
        <row r="34">
          <cell r="D34">
            <v>-1108.8579639279999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1 : الإيرادات (REVENUE)</v>
          </cell>
        </row>
        <row r="4">
          <cell r="E4" t="str">
            <v>11 : الضرائب (Taxes )</v>
          </cell>
        </row>
        <row r="5">
          <cell r="E5" t="str">
            <v>111 : الضرائب على الدخل والأرباح والمكاسب الرأسمالية (Taxes on income, profits, and capital gains)</v>
          </cell>
        </row>
        <row r="6">
          <cell r="E6" t="str">
            <v>1111 : مستحقة الدفع من الأفراد (Payable by individuals)</v>
          </cell>
        </row>
        <row r="7">
          <cell r="E7" t="str">
            <v>1112 : مستحقة الدفع من الشركات ومشروعات أخرى (Payable by corporations and other enterprises)</v>
          </cell>
        </row>
        <row r="8">
          <cell r="E8" t="str">
            <v>1113 : أخرى(Other )</v>
          </cell>
        </row>
        <row r="9">
          <cell r="E9" t="str">
            <v>112 : الضرائب على مجموع الرواتب والأجور والقوة العاملة (Taxes on payroll and workforce )</v>
          </cell>
        </row>
        <row r="10">
          <cell r="E10" t="str">
            <v>113 : الضرائب على الملكية (Taxes on property)</v>
          </cell>
        </row>
        <row r="11">
          <cell r="E11" t="str">
            <v>1131 : الضرائب المتكررة على الممتلكات غير المنقولة (Recurrent taxes on immovable property )</v>
          </cell>
        </row>
        <row r="12">
          <cell r="E12" t="str">
            <v>1132 : الضرائب المتكررة على صافي الثروة (Recurrent taxes on net wealth )</v>
          </cell>
        </row>
        <row r="13">
          <cell r="E13" t="str">
            <v>1133 : ضرائب التركات والأيلولة والهبات (Estate, inheritance, and gift taxes )</v>
          </cell>
        </row>
        <row r="14">
          <cell r="E14" t="str">
            <v>1135 : رسوم على رأس المال (Capital levies )</v>
          </cell>
        </row>
        <row r="15">
          <cell r="E15" t="str">
            <v>1136 : الضرائب المتكررة الأخرى على الملكية (Other recurrent taxes on property )</v>
          </cell>
        </row>
        <row r="16">
          <cell r="E16" t="str">
            <v>114 : الضرائب على السلع والخدمات (Taxes on goods and services )</v>
          </cell>
        </row>
        <row r="17">
          <cell r="E17" t="str">
            <v>1141 : الضرائب العامة على السلع والخدمات (General taxes on goods and services )</v>
          </cell>
        </row>
        <row r="18">
          <cell r="E18" t="str">
            <v>11411 : ضرائب القيمة المضافة(Value-added taxes)</v>
          </cell>
        </row>
        <row r="19">
          <cell r="E19" t="str">
            <v>11412 : ضرائب المبيعات (Sales taxes)</v>
          </cell>
        </row>
        <row r="20">
          <cell r="E20" t="str">
            <v>11413 : ضرائب رقم المبيعات وضرائب عامة أخرى على السلع والخدمات(Turnover &amp; other general taxes on G &amp; S)</v>
          </cell>
        </row>
        <row r="21">
          <cell r="E21" t="str">
            <v>11414 : الضرائب على المعاملات المالية والرأسمالية (Taxes on financial and capital transactions)</v>
          </cell>
        </row>
        <row r="22">
          <cell r="E22" t="str">
            <v>1142 : المكوس الانتقائية (Excises )</v>
          </cell>
        </row>
        <row r="23">
          <cell r="E23" t="str">
            <v>1143 : أرباح احتكارات المالية العامة  (Profits of fiscal monopolies )</v>
          </cell>
        </row>
        <row r="24">
          <cell r="E24" t="str">
            <v>1144 : الضرائب على خدمات معينة (Taxes on specific services )</v>
          </cell>
        </row>
        <row r="25">
          <cell r="E25" t="str">
            <v>1145 : الضرائب على استخدام السلع وعلى السماح بممارسة أنشطة (Taxes on use of goods and on permission to use goods or perform activities)</v>
          </cell>
        </row>
        <row r="26">
          <cell r="E26" t="str">
            <v>11451 : ضرائب المركبات (Motor vehicles taxes)</v>
          </cell>
        </row>
        <row r="27">
          <cell r="E27" t="str">
            <v>11452 : أخرى (Other)</v>
          </cell>
        </row>
        <row r="28">
          <cell r="E28" t="str">
            <v>1146 : الضرائب الأخرى على السلع والخدمات (Other taxes on goods and services )</v>
          </cell>
        </row>
        <row r="29">
          <cell r="E29" t="str">
            <v>115 : الضرائب على التجارة والمعاملات الدولية(Taxes on international trade and transactions )</v>
          </cell>
        </row>
        <row r="30">
          <cell r="E30" t="str">
            <v>1151 : الرسوم الجمركية ورسوم الاستيراد الأخرى(Customs and other import duties )</v>
          </cell>
        </row>
        <row r="31">
          <cell r="E31" t="str">
            <v>1152 : الضرائب على الصادرات(Taxes on exports )</v>
          </cell>
        </row>
        <row r="32">
          <cell r="E32" t="str">
            <v>1153 : أرباح احتكارات التصدير أو الاستيراد (Profits of export or import monopolies )</v>
          </cell>
        </row>
        <row r="33">
          <cell r="E33" t="str">
            <v>1154 : أرباح الصرف(Exchange profits )</v>
          </cell>
        </row>
        <row r="34">
          <cell r="E34" t="str">
            <v>1155 : الضرائب على عمليات الصرف(Exchange taxes )</v>
          </cell>
        </row>
        <row r="35">
          <cell r="E35" t="str">
            <v>1156 : الضرائب الأخرى على التجارة والمعاملات الدولية (Other taxes on international trade and transactions)</v>
          </cell>
        </row>
        <row r="36">
          <cell r="E36" t="str">
            <v>116 : الضرائب الأخرى(Other taxes )</v>
          </cell>
        </row>
        <row r="37">
          <cell r="E37" t="str">
            <v>12 : المساهمات الاجتماعية  (Social contributions)</v>
          </cell>
        </row>
        <row r="38">
          <cell r="E38" t="str">
            <v>121 : مساهمات الضمان الاجتماعي (Social security contributions )</v>
          </cell>
        </row>
        <row r="39">
          <cell r="E39" t="str">
            <v>1211 : مساهمات العاملين(Employee contributions )</v>
          </cell>
        </row>
        <row r="40">
          <cell r="E40" t="str">
            <v>1212 : مساهمات أرباب العمل(Employer contributions )</v>
          </cell>
        </row>
        <row r="41">
          <cell r="E41" t="str">
            <v>1213 : مساهمات العاملين لحساب أنفسهم أو العاطلين عن العمل  (Self-employed or nonemployed contributions )</v>
          </cell>
        </row>
        <row r="42">
          <cell r="E42" t="str">
            <v>1214 : مساهمات غير مخصصة(Unallocable contributions )</v>
          </cell>
        </row>
        <row r="43">
          <cell r="E43" t="str">
            <v>122 : مساهمات اجتماعية أخرى (Other social contributions )</v>
          </cell>
        </row>
        <row r="44">
          <cell r="E44" t="str">
            <v>1221 : مساهمات العاملين(Employee contributions )</v>
          </cell>
        </row>
        <row r="45">
          <cell r="E45" t="str">
            <v>1222 : مساهمات أرباب العمل(Employer contributions)</v>
          </cell>
        </row>
        <row r="46">
          <cell r="E46" t="str">
            <v>1223 : مساهمات محتسبة(Imputed contributions )</v>
          </cell>
        </row>
        <row r="47">
          <cell r="E47" t="str">
            <v>13 : المنح (Grants )</v>
          </cell>
        </row>
        <row r="48">
          <cell r="E48" t="str">
            <v>131 : من حكومات أجنبية (From foreign governments )</v>
          </cell>
        </row>
        <row r="49">
          <cell r="E49" t="str">
            <v>1311 : جارية(Current )</v>
          </cell>
        </row>
        <row r="50">
          <cell r="E50" t="str">
            <v>1312 : رأسمالية(Capital )</v>
          </cell>
        </row>
        <row r="51">
          <cell r="E51" t="str">
            <v>132 : من منظمات دولية(From international organizations )</v>
          </cell>
        </row>
        <row r="52">
          <cell r="E52" t="str">
            <v>1321 : جارية (Current )</v>
          </cell>
        </row>
        <row r="53">
          <cell r="E53" t="str">
            <v>1322 : رأسمالية(Capital )</v>
          </cell>
        </row>
        <row r="54">
          <cell r="E54" t="str">
            <v>133 : من وحدات الحكومة العامة الأخرى (From other general government units )</v>
          </cell>
        </row>
        <row r="55">
          <cell r="E55" t="str">
            <v>1331 : جارية(Current )</v>
          </cell>
        </row>
        <row r="56">
          <cell r="E56" t="str">
            <v>1332 : رأسمالية (Capital )</v>
          </cell>
        </row>
        <row r="57">
          <cell r="E57" t="str">
            <v>14 : إيرادات أخرى(Other revenue )</v>
          </cell>
        </row>
        <row r="58">
          <cell r="E58" t="str">
            <v>141 : دخل ملكية (Property income )</v>
          </cell>
        </row>
        <row r="59">
          <cell r="E59" t="str">
            <v>1411 : فائدة (Interest )</v>
          </cell>
        </row>
        <row r="60">
          <cell r="E60" t="str">
            <v>14111 : من غير المقيمين (From nonresidents)</v>
          </cell>
        </row>
        <row r="61">
          <cell r="E61" t="str">
            <v>14112 : من المقيمين بخلاف الحكومة العامة(From residents other than general government )</v>
          </cell>
        </row>
        <row r="62">
          <cell r="E62" t="str">
            <v>14113 : من وحدات الحكومة العامة الأخرى(From other general government units )</v>
          </cell>
        </row>
        <row r="63">
          <cell r="E63" t="str">
            <v>1412 : أرباح موزعة (Dividends )</v>
          </cell>
        </row>
        <row r="64">
          <cell r="E64" t="str">
            <v>1413 : المسحوبات من دخل أشباه الشركات(Withdrawals from income of quasi-corporations )</v>
          </cell>
        </row>
        <row r="65">
          <cell r="E65" t="str">
            <v>1414 : دخل الملكية الذي يعزى إلى حملة وثائق التأمين(Property incomefrom investment income disbursements )</v>
          </cell>
        </row>
        <row r="66">
          <cell r="E66" t="str">
            <v>1415 : الريع (Rent )</v>
          </cell>
        </row>
        <row r="67">
          <cell r="E67" t="str">
            <v>1416 : أرباح الاستثمار الأجنبي المباشر المعاد استثمارها(Reinvested earnings on foreign direct investment )</v>
          </cell>
        </row>
        <row r="68">
          <cell r="E68" t="str">
            <v>142 : مبيعات سلع وخدمات (Sales of goods and services )</v>
          </cell>
        </row>
        <row r="69">
          <cell r="E69" t="str">
            <v>1421 : مبيعات من جانب منشآت سوقية (Sales of market establishments )</v>
          </cell>
        </row>
        <row r="70">
          <cell r="E70" t="str">
            <v>1422 : رسوم إدارية (Administrative fees)</v>
          </cell>
        </row>
        <row r="71">
          <cell r="E71" t="str">
            <v>1423 : مبيعات عرضية من جانب منشآت غير سوقية (Incidental sales by nonmarket establishments)</v>
          </cell>
        </row>
        <row r="72">
          <cell r="E72" t="str">
            <v>1424 : مبيعات محتسبة لسلع وخدمات(Imputed sales of goods and services)</v>
          </cell>
        </row>
        <row r="73">
          <cell r="E73" t="str">
            <v>143 : غرامات وجزاءات ومصادرات (Fines, penalties, and forfeits)</v>
          </cell>
        </row>
        <row r="74">
          <cell r="E74" t="str">
            <v>144 : تحويلات غير مصنفة في أماكن أخرى (Transfers not elsewhere classified )</v>
          </cell>
        </row>
        <row r="75">
          <cell r="E75" t="str">
            <v>1441 : جارية(Current )</v>
          </cell>
        </row>
        <row r="76">
          <cell r="E76" t="str">
            <v>14411 : دعم(Subsidies )</v>
          </cell>
        </row>
        <row r="77">
          <cell r="E77" t="str">
            <v>14412 : أخرى(Other )</v>
          </cell>
        </row>
        <row r="78">
          <cell r="E78" t="str">
            <v>1442 : رأسمالية(Capital)</v>
          </cell>
        </row>
        <row r="79">
          <cell r="E79" t="str">
            <v>145 : الأقساط والرسوم والمطالبات المتعلقة بالتأمين
على غير الحياة ونظم الضمانات الموحدة (Premiums, fees, and claims related to nonlife
insurance and standardized guarantee schemes )</v>
          </cell>
        </row>
        <row r="80">
          <cell r="E80" t="str">
            <v>1451 : الأقساط والرسوم والمطالبات الجارية(Premiums, fees, and current claims)</v>
          </cell>
        </row>
        <row r="81">
          <cell r="E81" t="str">
            <v>14511 : الأقساط(Premiums )</v>
          </cell>
        </row>
        <row r="82">
          <cell r="E82" t="str">
            <v>14512 : رسوم نظم الضمانات الموحدة (Fees for standardized guarantee schemes)</v>
          </cell>
        </row>
        <row r="83">
          <cell r="E83" t="str">
            <v>14513 : المطالبات الجارية (Current claims)</v>
          </cell>
        </row>
        <row r="84">
          <cell r="E84" t="str">
            <v>1452 : المطالبات الرأسمالية (Capital claims )</v>
          </cell>
        </row>
        <row r="85">
          <cell r="E85" t="str">
            <v>2 : المصروفات (EXPENSE )</v>
          </cell>
        </row>
        <row r="86">
          <cell r="E86" t="str">
            <v>21 : تعويضات العاملين (Compensation of employees )</v>
          </cell>
        </row>
        <row r="87">
          <cell r="E87" t="str">
            <v>211 : الأجور والرواتب (Wages and salaries )</v>
          </cell>
        </row>
        <row r="88">
          <cell r="E88" t="str">
            <v>212 : المساهمات الاجتماعية  (Employers' social contributions )</v>
          </cell>
        </row>
        <row r="89">
          <cell r="E89" t="str">
            <v>2121 : مساهمات اجتماعية فعلية  (Actual employers’social contributions )</v>
          </cell>
        </row>
        <row r="90">
          <cell r="E90" t="str">
            <v>2122 : مساهمات اجتماعية محتسبة (Imputed employers’social contributions )</v>
          </cell>
        </row>
        <row r="91">
          <cell r="E91" t="str">
            <v>22 : استخدام السلع والخدمات (Use of goods and services )</v>
          </cell>
        </row>
        <row r="92">
          <cell r="E92" t="str">
            <v>23 : استهلاك رأس المال الثابت (Consumption of fixed capital)</v>
          </cell>
        </row>
        <row r="93">
          <cell r="E93" t="str">
            <v>24 : الفائدة  (Interest)</v>
          </cell>
        </row>
        <row r="94">
          <cell r="E94" t="str">
            <v>241 : لغير المقيمين (To nonresidents )</v>
          </cell>
        </row>
        <row r="95">
          <cell r="E95" t="str">
            <v>242 : للمقيمين عدا الحكومة العامة (To residents other than general government)</v>
          </cell>
        </row>
        <row r="96">
          <cell r="E96" t="str">
            <v>243 : لوحدات أخرى تابعة للحكومة العامة (To other general government units)</v>
          </cell>
        </row>
        <row r="97">
          <cell r="E97" t="str">
            <v>25 : الدعم (Subsidies )</v>
          </cell>
        </row>
        <row r="98">
          <cell r="E98" t="str">
            <v>251 : لشركات عامة (To public corporations )</v>
          </cell>
        </row>
        <row r="99">
          <cell r="E99" t="str">
            <v>252 : لمشروعات خاصة (To private enterprises )</v>
          </cell>
        </row>
        <row r="100">
          <cell r="E100" t="str">
            <v>253 :  لقطاعات أخرى (To other sectors )</v>
          </cell>
        </row>
        <row r="101">
          <cell r="E101" t="str">
            <v>26 : المنح (Grants )</v>
          </cell>
        </row>
        <row r="102">
          <cell r="E102" t="str">
            <v>261 : لحكومات أجنبية (To foreign governments )</v>
          </cell>
        </row>
        <row r="103">
          <cell r="E103" t="str">
            <v>2611 : جارية (Current )</v>
          </cell>
        </row>
        <row r="104">
          <cell r="E104" t="str">
            <v>2612 : رأسمالية (Capital)</v>
          </cell>
        </row>
        <row r="105">
          <cell r="E105" t="str">
            <v>262 : لمنظمات دولية (To international organizations )</v>
          </cell>
        </row>
        <row r="106">
          <cell r="E106" t="str">
            <v>2621 : جارية (Current )</v>
          </cell>
        </row>
        <row r="107">
          <cell r="E107" t="str">
            <v>2622 : رأسمالية (Capital)</v>
          </cell>
        </row>
        <row r="108">
          <cell r="E108" t="str">
            <v>263 : لوحدات أخرى تابعة للحكومة العامة (To other general government units )</v>
          </cell>
        </row>
        <row r="109">
          <cell r="E109" t="str">
            <v>2631 : جارية (Current )</v>
          </cell>
        </row>
        <row r="110">
          <cell r="E110" t="str">
            <v>2632 : رأسمالية (Capital)</v>
          </cell>
        </row>
        <row r="111">
          <cell r="E111" t="str">
            <v>27 : المنافع الاجتماعية  (Social benefits)</v>
          </cell>
        </row>
        <row r="112">
          <cell r="E112" t="str">
            <v>271 : منافع الضمان الاجتماعي (Social security benefits )</v>
          </cell>
        </row>
        <row r="113">
          <cell r="E113" t="str">
            <v>272 : منافع المساعدة الاجتماعية (Social assistance benefits )</v>
          </cell>
        </row>
        <row r="114">
          <cell r="E114" t="str">
            <v>273 : المنافع الاجتماعية الممولة من أرباب العمل (Employer social benefits )</v>
          </cell>
        </row>
        <row r="115">
          <cell r="E115" t="str">
            <v>28 : مصروفات أخرى (Other expense)</v>
          </cell>
        </row>
        <row r="116">
          <cell r="E116" t="str">
            <v>281 : مصروفات الملكية عدا الفائدة (Property expense other than interest )</v>
          </cell>
        </row>
        <row r="117">
          <cell r="E117" t="str">
            <v>2811 : أرباح موزعة (Dividends)</v>
          </cell>
        </row>
        <row r="118">
          <cell r="E118" t="str">
            <v>2812 : المسحوبات من دخل أشباه الشركات (Withdrawals from income of quasi-corporations )</v>
          </cell>
        </row>
        <row r="119">
          <cell r="E119" t="str">
            <v>2813 : مصروفات الملكية للمبالغ المنصرفة من دخل الاستثمار (Property expense for investment income disbursements )</v>
          </cell>
        </row>
        <row r="120">
          <cell r="E120" t="str">
            <v>2814 : الريع (Rent )</v>
          </cell>
        </row>
        <row r="121">
          <cell r="E121" t="str">
            <v>2815 : أرباح الاستثمار الأجنبي المباشر المعاد استثمارها(Reinvested earnings on foreign direct investment )</v>
          </cell>
        </row>
        <row r="122">
          <cell r="E122" t="str">
            <v>282 : تحويلات غير مصنفة في أماكن أخرى (Transfers not elsewhere classified )</v>
          </cell>
        </row>
        <row r="123">
          <cell r="E123" t="str">
            <v>2821 : جارية(Current )</v>
          </cell>
        </row>
        <row r="124">
          <cell r="E124" t="str">
            <v>2822 : رأسمالية (Capital)</v>
          </cell>
        </row>
        <row r="125">
          <cell r="E125" t="str">
            <v>283 : الأقساط والرسوم والمطالبات المتعلقة بالتأمين
على غير الحياة ونظم الضمانات الموحدة (Premiums, fees, and claims related to nonlife insurance and standardized guarantee schemes)</v>
          </cell>
        </row>
        <row r="126">
          <cell r="E126" t="str">
            <v>2831 : الأقساط والرسوم والمطالبات الجارية (Premiums, fees, and current claims )</v>
          </cell>
        </row>
        <row r="127">
          <cell r="E127" t="str">
            <v>28311 : الأقساط (Premiums)</v>
          </cell>
        </row>
        <row r="128">
          <cell r="E128" t="str">
            <v>28312 : رسوم نظم الضمانات الموحدة  (Fees for standardized guarantee schemes )</v>
          </cell>
        </row>
        <row r="129">
          <cell r="E129" t="str">
            <v>28313 : المطالبات الجارية  (Current claims)</v>
          </cell>
        </row>
        <row r="130">
          <cell r="E130" t="str">
            <v>2832 : المطالبات الرأسمالية (Capital claims)</v>
          </cell>
        </row>
        <row r="131">
          <cell r="E131" t="str">
            <v>3 : صافي المعاملات في الأصول والخصوم (NET TRANSACTIONS IN ASSETS AND LIABILITIES )</v>
          </cell>
        </row>
        <row r="132">
          <cell r="E132" t="str">
            <v>31 : صافي/إجمالي الاستثمار في الأصول غير المالية (Net/gross investment in nonfinancial assets )</v>
          </cell>
        </row>
        <row r="133">
          <cell r="E133" t="str">
            <v>311 : الأصول الثابتة (Fixed assets )</v>
          </cell>
        </row>
        <row r="134">
          <cell r="E134" t="str">
            <v>3111 : مبان ومنشآت (Buildings and structures )</v>
          </cell>
        </row>
        <row r="135">
          <cell r="E135" t="str">
            <v>3112 : آلات ومعدات (Machinery and equipment)</v>
          </cell>
        </row>
        <row r="136">
          <cell r="E136" t="str">
            <v>3113 : أصول ثابتة أخرى (Other fixed assets)</v>
          </cell>
        </row>
        <row r="137">
          <cell r="E137" t="str">
            <v>3114 : نظم التسليح (Weapons systems)</v>
          </cell>
        </row>
        <row r="138">
          <cell r="E138" t="str">
            <v>312 : المخزونات (Inventories )</v>
          </cell>
        </row>
        <row r="139">
          <cell r="E139" t="str">
            <v>313 : النفائس (Valuables )</v>
          </cell>
        </row>
        <row r="140">
          <cell r="E140" t="str">
            <v>314 : الأصول غير المنتَجة (Nonproduced assets )</v>
          </cell>
        </row>
        <row r="141">
          <cell r="E141" t="str">
            <v>3141 : أراض (Land )</v>
          </cell>
        </row>
        <row r="142">
          <cell r="E142" t="str">
            <v>3142 : موارد معدنية وموارد الطاقة (Mineral and energy resources )</v>
          </cell>
        </row>
        <row r="143">
          <cell r="E143" t="str">
            <v>3143 : أصول أخرى تتوافر طبيعيا (Other naturally occurring assets )</v>
          </cell>
        </row>
        <row r="144">
          <cell r="E144" t="str">
            <v>3144 : أصول غير منتَجة غير منظورة(Intangible nonproduced assets )</v>
          </cell>
        </row>
        <row r="145">
          <cell r="E145" t="str">
            <v>32 : صافي اقتناء الأصول المالية (Net acquisition of financial assets )</v>
          </cell>
        </row>
        <row r="146">
          <cell r="E146" t="str">
            <v>3201 :  الذهب النقدي وحقوق السحب الخاصة [3211+3212] (Monetary gold and SDRs [3211+3212])</v>
          </cell>
        </row>
        <row r="147">
          <cell r="E147" t="str">
            <v>3202 : العملة والودائع [3212+3222] (Currency and deposits [3212+3222] )</v>
          </cell>
        </row>
        <row r="148">
          <cell r="E148" t="str">
            <v>3203 : سندات الدين [3213+3223] (Debt securities [3213+3223])</v>
          </cell>
        </row>
        <row r="149">
          <cell r="E149" t="str">
            <v>3204 : القروض [3214+3224] (Loans [3214+3224] )</v>
          </cell>
        </row>
        <row r="150">
          <cell r="E150" t="str">
            <v>3205 : حصص الملكية وأسهم صناديق الاستثمار [3215+3225] (Equity and investment fund shares [3215+3225] )</v>
          </cell>
        </row>
        <row r="151">
          <cell r="E151" t="str">
            <v>3206 : نظم التأمين والتقاعد والضمانات الموحدة [3216+3226] (Insurance, pension, and standardized guarantee schemes [3216+3226])</v>
          </cell>
        </row>
        <row r="152">
          <cell r="E152" t="str">
            <v>3207 : المشتقات المالية وخيارات اكتتاب الموظفين [3217+3227] (Financial derivatives and employee stock options [3217+3227])</v>
          </cell>
        </row>
        <row r="153">
          <cell r="E153" t="str">
            <v>3208 : حسابات أخرى مستحقة القبض [3218+3228] (Other accounts receivable [3218+3228] )</v>
          </cell>
        </row>
        <row r="154">
          <cell r="E154" t="str">
            <v>321 : المدينون المحليون (Domestic debtors )</v>
          </cell>
        </row>
        <row r="155">
          <cell r="E155" t="str">
            <v>3211 : الذهب النقدي وحقوق السحب الخاصة (Monetary gold and SDRs )</v>
          </cell>
        </row>
        <row r="156">
          <cell r="E156" t="str">
            <v>3212 : العملة والودائع (Currency and deposits)</v>
          </cell>
        </row>
        <row r="157">
          <cell r="E157" t="str">
            <v>3213 : سندات الدين (Debt securities )</v>
          </cell>
        </row>
        <row r="158">
          <cell r="E158" t="str">
            <v>3214 : القروض(Loans )</v>
          </cell>
        </row>
        <row r="159">
          <cell r="E159" t="str">
            <v>3215 : حصص الملكية وأسهم صناديق الاستثمار (Equity and investment fund shares )</v>
          </cell>
        </row>
        <row r="160">
          <cell r="E160" t="str">
            <v>3216 : نظم التأمين والتقاعد والضمانات الموحدة (Insurance, pension, and standardized guarantee schemes )</v>
          </cell>
        </row>
        <row r="161">
          <cell r="E161" t="str">
            <v>3217 : المشتقات المالية وخيارات اكتتاب الموظفين (Financial derivatives and employee stock options )</v>
          </cell>
        </row>
        <row r="162">
          <cell r="E162" t="str">
            <v>3218 : حسابات أخرى مستحقة القبض (Other accounts receivable )</v>
          </cell>
        </row>
        <row r="163">
          <cell r="E163" t="str">
            <v>322 : المدينون الخارجيون (External debtors)</v>
          </cell>
        </row>
        <row r="164">
          <cell r="E164" t="str">
            <v>3221 : الذهب النقدي وحقوق السحب الخاصة (Monetary gold and SDRs )</v>
          </cell>
        </row>
        <row r="165">
          <cell r="E165" t="str">
            <v>3222 : العملة والودائع (Currency and deposits )</v>
          </cell>
        </row>
        <row r="166">
          <cell r="E166" t="str">
            <v>3223 : سندات الدين (Debt securities)</v>
          </cell>
        </row>
        <row r="167">
          <cell r="E167" t="str">
            <v>3224 : القروض(Loans )</v>
          </cell>
        </row>
        <row r="168">
          <cell r="E168" t="str">
            <v>3225 : حصص الملكية وأسهم صناديق الاستثمار (Equity and investment fund shares )</v>
          </cell>
        </row>
        <row r="169">
          <cell r="E169" t="str">
            <v>3226 : نظم التأمين والتقاعد والضمانات الموحدة (Insurance, pension, and standardized guarantee schemes )</v>
          </cell>
        </row>
        <row r="170">
          <cell r="E170" t="str">
            <v>3227 : المشتقات المالية وخيارات اكتتاب الموظفين (Financial derivatives and employee stock options)</v>
          </cell>
        </row>
        <row r="171">
          <cell r="E171" t="str">
            <v>3228 : حسابات أخرى مستحقة القبض (Other accounts receivable)</v>
          </cell>
        </row>
        <row r="172">
          <cell r="E172" t="str">
            <v>33 : صافي تحمل الخصوم (Net incurrence of liabilities)</v>
          </cell>
        </row>
        <row r="173">
          <cell r="E173" t="str">
            <v>3301 : حقوق السحب الخاصة [3321] (Special Drawing Rights (SDRs) [3321] )</v>
          </cell>
        </row>
        <row r="174">
          <cell r="E174" t="str">
            <v>3302 : العملة والودائع [3312+3322] (Currency and deposits [3312+3322] )</v>
          </cell>
        </row>
        <row r="175">
          <cell r="E175" t="str">
            <v>3303 : سندات الدين [3313+3323] (Debt securities [3313+3323])</v>
          </cell>
        </row>
        <row r="176">
          <cell r="E176" t="str">
            <v>33031 :  اصدار سندات الدين [331301+332301] (Issuance Debt securities[331301+332301])</v>
          </cell>
        </row>
        <row r="177">
          <cell r="E177" t="str">
            <v>33032 : تسديد سندات الدين [331302+332302] (Repayment Debt securities[331302+332302])</v>
          </cell>
        </row>
        <row r="178">
          <cell r="E178" t="str">
            <v>3304 : القروض [3314+3324] (Loans [3314+3324] )</v>
          </cell>
        </row>
        <row r="179">
          <cell r="E179" t="str">
            <v>33041 : اصدار القروض [33141+33241] (Disbursement Loans [33141+33241] )</v>
          </cell>
        </row>
        <row r="180">
          <cell r="E180" t="str">
            <v>33042 :  تسديد القروض [33142+23324] ( Repayment Loans [33142+33242] )</v>
          </cell>
        </row>
        <row r="181">
          <cell r="E181" t="str">
            <v>3305 : حصص الملكية وأسهم صناديق الاستثمار [3315+3325] (Equity and investment fund shares [3315+3325] )</v>
          </cell>
        </row>
        <row r="182">
          <cell r="E182" t="str">
            <v>3306 : نظم التأمين والتقاعد والضمانات الموحدة [3316+3326] (Insurance, pension, and standardized guarantee schemes [3316+3326])</v>
          </cell>
        </row>
        <row r="183">
          <cell r="E183" t="str">
            <v>33061 : الاحتياطيات الفنية للتأمين على غير الحياة (Nonlife insurance technical reserves)</v>
          </cell>
        </row>
        <row r="184">
          <cell r="E184" t="str">
            <v>33062 : مستحقات التأمين على الحياة والتأمين الادخاري  (Life insurance and annuities entitlements )</v>
          </cell>
        </row>
        <row r="185">
          <cell r="E185" t="str">
            <v>33063 : مستحقات التقاعد (Pension entitlements )</v>
          </cell>
        </row>
        <row r="186">
          <cell r="E186" t="str">
            <v>33064 : مطالبات صناديق التقاعد على مديري معاشات التقاعد (Claims of pension funds on pension manager )</v>
          </cell>
        </row>
        <row r="187">
          <cell r="E187" t="str">
            <v>33065 : مخصصات تغطية المطالبات المشمولة بضمانات موحدة (Provisions for calls under standardized guarantee schemes )</v>
          </cell>
        </row>
        <row r="188">
          <cell r="E188" t="str">
            <v>3307 : المشتقات المالية وخيارات اكتتاب الموظفين [3317+3327] (Financial derivatives and employee stock options [3317+3327] )</v>
          </cell>
        </row>
        <row r="189">
          <cell r="E189" t="str">
            <v>3308 : حسابات أخرى مستحقة الدفع [3318+3328] (Other accounts payable [3318+3328] )</v>
          </cell>
        </row>
        <row r="190">
          <cell r="E190" t="str">
            <v>331 : الدائنون المحليون (Domestic creditors)</v>
          </cell>
        </row>
        <row r="191">
          <cell r="E191" t="str">
            <v>3312 : العملة والودائع (Currency and deposits)</v>
          </cell>
        </row>
        <row r="192">
          <cell r="E192" t="str">
            <v>3313 : سندات الدين (Debt securities )</v>
          </cell>
        </row>
        <row r="193">
          <cell r="E193" t="str">
            <v>33131 :  اصدار سندات الدين (Issuance Debt securities)</v>
          </cell>
        </row>
        <row r="194">
          <cell r="E194" t="str">
            <v>33132 : تسديد سندات الدين  (Repayment Debt securities)</v>
          </cell>
        </row>
        <row r="195">
          <cell r="E195" t="str">
            <v>3314 : القروض(Loans)</v>
          </cell>
        </row>
        <row r="196">
          <cell r="E196" t="str">
            <v>33141 : اصدار القروض(disbursement Loans)</v>
          </cell>
        </row>
        <row r="197">
          <cell r="E197" t="str">
            <v>33142 : تسديد القروض(Loans Repayment)</v>
          </cell>
        </row>
        <row r="198">
          <cell r="E198" t="str">
            <v>3315 : حصص الملكية وأسهم صناديق الاستثمار (Equity and investment fund shares )</v>
          </cell>
        </row>
        <row r="199">
          <cell r="E199" t="str">
            <v>3316 : نظم التأمين والتقاعد والضمانات الموحدة (Insurance, pension, and standardized guarantee schemes )</v>
          </cell>
        </row>
        <row r="200">
          <cell r="E200" t="str">
            <v>3317 : المشتقات المالية وخيارات اكتتاب الموظفين (Financial derivatives and employee stock options)</v>
          </cell>
        </row>
        <row r="201">
          <cell r="E201" t="str">
            <v>3318 : حسابات أخرى مستحقة الدفع (Other accounts payable)</v>
          </cell>
        </row>
        <row r="202">
          <cell r="E202" t="str">
            <v>332 : الدائنون الخارجيون (External creditors)</v>
          </cell>
        </row>
        <row r="203">
          <cell r="E203" t="str">
            <v>3321 : حقوق السحب الخاصة (SDRs) (Special Drawing Right) )</v>
          </cell>
        </row>
        <row r="204">
          <cell r="E204" t="str">
            <v>3322 : العملة والودائع (Currency and deposits)</v>
          </cell>
        </row>
        <row r="205">
          <cell r="E205" t="str">
            <v>3323 : سندات الدين (Debt securities)</v>
          </cell>
        </row>
        <row r="206">
          <cell r="E206" t="str">
            <v>33231 :  اصدار سندات الدين (Issuance Debt securities)</v>
          </cell>
        </row>
        <row r="207">
          <cell r="E207" t="str">
            <v>33232 : تسديد سندات الدين  (Repayment Debt securities)</v>
          </cell>
        </row>
        <row r="208">
          <cell r="E208" t="str">
            <v>3324 : القروض(Loans)</v>
          </cell>
        </row>
        <row r="209">
          <cell r="E209" t="str">
            <v>33241 : اصدار القروض(disbursement Loans)</v>
          </cell>
        </row>
        <row r="210">
          <cell r="E210" t="str">
            <v>33242 : تسديد القروض(Loans Repayment)</v>
          </cell>
        </row>
        <row r="211">
          <cell r="E211" t="str">
            <v>3325 : حصص الملكية وأسهم صناديق الاستثمار (Equity and investment fund shares)</v>
          </cell>
        </row>
        <row r="212">
          <cell r="E212" t="str">
            <v>3326 : نظم التأمين والتقاعد والضمانات الموحدة (Insurance, pension, and standardized guarantee schemes)</v>
          </cell>
        </row>
        <row r="213">
          <cell r="E213" t="str">
            <v>3327 : المشتقات المالية وخيارات اكتتاب الموظفين (Financial derivatives and employee stock options )</v>
          </cell>
        </row>
        <row r="214">
          <cell r="E214" t="str">
            <v>3328 : حسابات أخرى مستحقة الدفع (Other accounts payable)</v>
          </cell>
        </row>
        <row r="215">
          <cell r="E215" t="str">
            <v>6 : NET WORTH</v>
          </cell>
        </row>
        <row r="216">
          <cell r="E216" t="str">
            <v xml:space="preserve">61 : Nonfinancial assets </v>
          </cell>
        </row>
        <row r="217">
          <cell r="E217" t="str">
            <v xml:space="preserve">611 : Fixed assets </v>
          </cell>
        </row>
        <row r="218">
          <cell r="E218" t="str">
            <v xml:space="preserve">6111 : Buildings and structures </v>
          </cell>
        </row>
        <row r="219">
          <cell r="E219" t="str">
            <v xml:space="preserve">6112 : Machinery and equipment </v>
          </cell>
        </row>
        <row r="220">
          <cell r="E220" t="str">
            <v xml:space="preserve">6113 : Other fixed assets </v>
          </cell>
        </row>
        <row r="221">
          <cell r="E221" t="str">
            <v xml:space="preserve">6114 : Weapons systems </v>
          </cell>
        </row>
        <row r="222">
          <cell r="E222" t="str">
            <v xml:space="preserve">612 : Inventories </v>
          </cell>
        </row>
        <row r="223">
          <cell r="E223" t="str">
            <v xml:space="preserve">613 : Valuables </v>
          </cell>
        </row>
        <row r="224">
          <cell r="E224" t="str">
            <v xml:space="preserve">614 : Nonproduced assets  </v>
          </cell>
        </row>
        <row r="225">
          <cell r="E225" t="str">
            <v>6141 : Land .............</v>
          </cell>
        </row>
        <row r="226">
          <cell r="E226" t="str">
            <v>6142 : Mineral and energy resources ...</v>
          </cell>
        </row>
        <row r="227">
          <cell r="E227" t="str">
            <v>6143 : Other naturally occurring assets</v>
          </cell>
        </row>
        <row r="228">
          <cell r="E228" t="str">
            <v>6144 : Intangible nonproduced assets....</v>
          </cell>
        </row>
        <row r="229">
          <cell r="E229" t="str">
            <v>62 : Financial assets</v>
          </cell>
        </row>
        <row r="230">
          <cell r="E230" t="str">
            <v xml:space="preserve">6201 : Monetary gold and SDRs [6221] </v>
          </cell>
        </row>
        <row r="231">
          <cell r="E231" t="str">
            <v xml:space="preserve">6202 : Currency and deposits [6212+6222] </v>
          </cell>
        </row>
        <row r="232">
          <cell r="E232" t="str">
            <v xml:space="preserve">6203 : Debt securities [6213+6223] </v>
          </cell>
        </row>
        <row r="233">
          <cell r="E233" t="str">
            <v>6204 : Loans [6214+6224]..................</v>
          </cell>
        </row>
        <row r="234">
          <cell r="E234" t="str">
            <v xml:space="preserve">6205 : Equity and investment fund shares [6215+6225] </v>
          </cell>
        </row>
        <row r="235">
          <cell r="E235" t="str">
            <v xml:space="preserve">6206 : Insurance, pension, and standardized guarantee schemes [6216+6226] </v>
          </cell>
        </row>
        <row r="236">
          <cell r="E236" t="str">
            <v>6207 : Financial derivatives and employee stock options [6217+6227] .....</v>
          </cell>
        </row>
        <row r="237">
          <cell r="E237" t="str">
            <v>6208 : Other accounts receivable [6218+6228] ...</v>
          </cell>
        </row>
        <row r="238">
          <cell r="E238" t="str">
            <v>621 : Domestic debtors  ..........................</v>
          </cell>
        </row>
        <row r="239">
          <cell r="E239" t="str">
            <v xml:space="preserve">6211 : Monetary gold and SDRs </v>
          </cell>
        </row>
        <row r="240">
          <cell r="E240" t="str">
            <v xml:space="preserve">6212 : Currency and deposits </v>
          </cell>
        </row>
        <row r="241">
          <cell r="E241" t="str">
            <v xml:space="preserve">6213 : Debt securities </v>
          </cell>
        </row>
        <row r="242">
          <cell r="E242" t="str">
            <v xml:space="preserve">6214 : Loans </v>
          </cell>
        </row>
        <row r="243">
          <cell r="E243" t="str">
            <v xml:space="preserve">6215 : Equity and investment fund shares </v>
          </cell>
        </row>
        <row r="244">
          <cell r="E244" t="str">
            <v xml:space="preserve">6216 : Insurance, pension, and standardized guarantee schemes </v>
          </cell>
        </row>
        <row r="245">
          <cell r="E245" t="str">
            <v>6217 : Financial derivatives and employee stock options .....</v>
          </cell>
        </row>
        <row r="246">
          <cell r="E246" t="str">
            <v xml:space="preserve">6218 : Other accounts receivable </v>
          </cell>
        </row>
        <row r="247">
          <cell r="E247" t="str">
            <v>622 : External debtors ........</v>
          </cell>
        </row>
        <row r="248">
          <cell r="E248" t="str">
            <v xml:space="preserve">6221 : Monetary gold and SDRs </v>
          </cell>
        </row>
        <row r="249">
          <cell r="E249" t="str">
            <v xml:space="preserve">6222 : Currency and deposits </v>
          </cell>
        </row>
        <row r="250">
          <cell r="E250" t="str">
            <v xml:space="preserve">6223 : Debt securities </v>
          </cell>
        </row>
        <row r="251">
          <cell r="E251" t="str">
            <v xml:space="preserve">6224 : Loans </v>
          </cell>
        </row>
        <row r="252">
          <cell r="E252" t="str">
            <v xml:space="preserve">6225 : Equity and investment fund shares </v>
          </cell>
        </row>
        <row r="253">
          <cell r="E253" t="str">
            <v xml:space="preserve">6226 : Insurance, pension, and standardized guarantee schemes </v>
          </cell>
        </row>
        <row r="254">
          <cell r="E254" t="str">
            <v>6227 : Financial derivatives and employee stock options .....</v>
          </cell>
        </row>
        <row r="255">
          <cell r="E255" t="str">
            <v xml:space="preserve">6228 : Other accounts receivable </v>
          </cell>
        </row>
        <row r="256">
          <cell r="E256" t="str">
            <v>63 : Liabilities ...............</v>
          </cell>
        </row>
        <row r="257">
          <cell r="E257" t="str">
            <v xml:space="preserve">6301 : Special Drawing Rights (SDRs) [6321] </v>
          </cell>
        </row>
        <row r="258">
          <cell r="E258" t="str">
            <v xml:space="preserve">6302 : Currency and deposits [6312+6322] </v>
          </cell>
        </row>
        <row r="259">
          <cell r="E259" t="str">
            <v xml:space="preserve">6303 : Debt securities [6313+6323] </v>
          </cell>
        </row>
        <row r="260">
          <cell r="E260" t="str">
            <v>6304 : Loans [6314+6324]..................</v>
          </cell>
        </row>
        <row r="261">
          <cell r="E261" t="str">
            <v xml:space="preserve">6305 : Equity and investment fund shares [6315+6325] </v>
          </cell>
        </row>
        <row r="262">
          <cell r="E262" t="str">
            <v xml:space="preserve">6306 : Insurance, pension, and standardized guarantee schemes [6316+6326] </v>
          </cell>
        </row>
        <row r="263">
          <cell r="E263" t="str">
            <v>63061 : Nonlife insurance technical reserves  ...</v>
          </cell>
        </row>
        <row r="264">
          <cell r="E264" t="str">
            <v>63062 : Life insurance and annuities entitlements  ...</v>
          </cell>
        </row>
        <row r="265">
          <cell r="E265" t="str">
            <v>63063 : Pension entitlements  ...</v>
          </cell>
        </row>
        <row r="266">
          <cell r="E266" t="str">
            <v>63064 : Claims of pension funds on pension manager  ...</v>
          </cell>
        </row>
        <row r="267">
          <cell r="E267" t="str">
            <v>63065 : Provisions for calls under standardized guarantee schemes  ...</v>
          </cell>
        </row>
        <row r="268">
          <cell r="E268" t="str">
            <v>6307 : Financial derivatives and employee stock options [6317+6327] .....</v>
          </cell>
        </row>
        <row r="269">
          <cell r="E269" t="str">
            <v>6308 : Other accounts payable [6318+6328] ...</v>
          </cell>
        </row>
        <row r="270">
          <cell r="E270" t="str">
            <v>631 : Domestic creditors  ..........................</v>
          </cell>
        </row>
        <row r="271">
          <cell r="E271" t="str">
            <v xml:space="preserve">6312 : Currency and deposits </v>
          </cell>
        </row>
        <row r="272">
          <cell r="E272" t="str">
            <v xml:space="preserve">6313 : Debt securities </v>
          </cell>
        </row>
        <row r="273">
          <cell r="E273" t="str">
            <v xml:space="preserve">6314 : Loans </v>
          </cell>
        </row>
        <row r="274">
          <cell r="E274" t="str">
            <v>6315 : Equity and investment fund shares...</v>
          </cell>
        </row>
        <row r="275">
          <cell r="E275" t="str">
            <v xml:space="preserve">6316 : Insurance, pension, and standardized guarantee schemes </v>
          </cell>
        </row>
        <row r="276">
          <cell r="E276" t="str">
            <v>6317 : Financial derivatives and employee stock options .....</v>
          </cell>
        </row>
        <row r="277">
          <cell r="E277" t="str">
            <v xml:space="preserve">6318 : Other accounts payable </v>
          </cell>
        </row>
        <row r="278">
          <cell r="E278" t="str">
            <v>632 : External creditors ........</v>
          </cell>
        </row>
        <row r="279">
          <cell r="E279" t="str">
            <v xml:space="preserve">6321 : Special Drawing Rights (SDRs) </v>
          </cell>
        </row>
        <row r="280">
          <cell r="E280" t="str">
            <v xml:space="preserve">6322 : Currency and deposits </v>
          </cell>
        </row>
        <row r="281">
          <cell r="E281" t="str">
            <v xml:space="preserve">6323 : Debt securities </v>
          </cell>
        </row>
        <row r="282">
          <cell r="E282" t="str">
            <v xml:space="preserve">6324 : Loans </v>
          </cell>
        </row>
        <row r="283">
          <cell r="E283" t="str">
            <v>6325 : Equity and investment fund shares...</v>
          </cell>
        </row>
        <row r="284">
          <cell r="E284" t="str">
            <v xml:space="preserve">6326 : Insurance, pension, and standardized guarantee schemes </v>
          </cell>
        </row>
        <row r="285">
          <cell r="E285" t="str">
            <v xml:space="preserve">6327 : Financial derivatives and employee stock options </v>
          </cell>
        </row>
        <row r="286">
          <cell r="E286" t="str">
            <v xml:space="preserve">6328 : Other accounts payable </v>
          </cell>
        </row>
        <row r="287">
          <cell r="E287" t="str">
            <v>A311 : عمليات اقتناء: الأصول الثابتة (Acquisitions: fixed assets )</v>
          </cell>
        </row>
        <row r="288">
          <cell r="E288" t="str">
            <v>A3111 : عمليات اقتناء: مبان ومنشآت (Acquisitions: Buildings and structures )</v>
          </cell>
        </row>
        <row r="289">
          <cell r="E289" t="str">
            <v>A3112 : عمليات اقتناء: آلات ومعدات (Acquisitions: Machinery and equipment )</v>
          </cell>
        </row>
        <row r="290">
          <cell r="E290" t="str">
            <v>A3113 : عمليات اقتناء: أصول ثابتة أخرى (Acquisitions: Other fixed assets )</v>
          </cell>
        </row>
        <row r="291">
          <cell r="E291" t="str">
            <v>A3114 : عمليات اقتناء: نظم التسليح (Acquisitions: Weapons systems )</v>
          </cell>
        </row>
        <row r="292">
          <cell r="E292" t="str">
            <v>A313 : عمليات اقتناء: النفائس (Acquisitions: valuables )</v>
          </cell>
        </row>
        <row r="293">
          <cell r="E293" t="str">
            <v>A314 : عمليات اقتناء: الأصول غير المنتَجة(Acquisitions: nonproduced assets)</v>
          </cell>
        </row>
        <row r="294">
          <cell r="E294" t="str">
            <v>A3141 : عمليات اقتناء: أراض (Acquisitions: Land )</v>
          </cell>
        </row>
        <row r="295">
          <cell r="E295" t="str">
            <v>A3142 : عمليات اقتناء: موارد معدنية وموارد الطاقة (Acquisitions: Mineral and energy resources )</v>
          </cell>
        </row>
        <row r="296">
          <cell r="E296" t="str">
            <v>A3143 : عمليات اقتناء: أصول أخرى تتوافر طبيعيا (Acquisitions: Other naturally occurring assets )</v>
          </cell>
        </row>
        <row r="297">
          <cell r="E297" t="str">
            <v>A3144 : عمليات اقتناء: أصول غير منتَجة غير منظورة(Acquisitions: Intangible nonproduced assets )</v>
          </cell>
        </row>
        <row r="298">
          <cell r="E298" t="str">
            <v>31x.2 : عمليات التصرف في الأصول غير المالية، عدا المخزونات (Disposals of nonfinancial assets, other than inventories )</v>
          </cell>
        </row>
        <row r="299">
          <cell r="E299" t="str">
            <v>D311 : عمليات التصرف: الأصول الثابتة (Disposals: fixed assets )</v>
          </cell>
        </row>
        <row r="300">
          <cell r="E300" t="str">
            <v>D3111 : عمليات التصرف: مبان ومنشآت (Disposals: Buildings and structures )</v>
          </cell>
        </row>
        <row r="301">
          <cell r="E301" t="str">
            <v>D3112 : عمليات التصرف: آلات ومعدات (Disposals: Machinery and equipment )</v>
          </cell>
        </row>
        <row r="302">
          <cell r="E302" t="str">
            <v>D3113 : عمليات التصرف: أصول ثابتة أخرى (Disposals: Other fixed assets )</v>
          </cell>
        </row>
        <row r="303">
          <cell r="E303" t="str">
            <v>D3114 : عمليات التصرف: نظم التسليح (Disposals: Weapons systems)</v>
          </cell>
        </row>
        <row r="304">
          <cell r="E304" t="str">
            <v>D313 : عمليات التصرف: النفائس(Disposals: valuables)</v>
          </cell>
        </row>
        <row r="305">
          <cell r="E305" t="str">
            <v>D314 : عمليات التصرف: الأصول غير المنتَجة(Disposals: nonproduced assets )</v>
          </cell>
        </row>
        <row r="306">
          <cell r="E306" t="str">
            <v>D3141 : عمليات التصرف: أراض (Disposals: Land)</v>
          </cell>
        </row>
        <row r="307">
          <cell r="E307" t="str">
            <v>D3142 : عمليات التصرف: موارد معدنية وموارد الطاقة (Disposals: Mineral and energy resources )</v>
          </cell>
        </row>
        <row r="308">
          <cell r="E308" t="str">
            <v>D3143 : عمليات التصرف: أصول أخرى تتوافر طبيعيا (Disposals: Other naturally occurring assets )</v>
          </cell>
        </row>
        <row r="309">
          <cell r="E309" t="str">
            <v>D3144 : عمليات التصرف: أصول غير منتَجة غير منظورة(Disposals: Intangible nonproduced assets)</v>
          </cell>
        </row>
        <row r="310">
          <cell r="E310" t="str">
            <v>31.3 : استهلاك رأس المال الثابت (Consumption of fixed capital)</v>
          </cell>
        </row>
        <row r="311">
          <cell r="E311" t="str">
            <v>4 : CHANGE IN NET WORTH: HOLDING GAINS [41 + 42 - 43]</v>
          </cell>
        </row>
        <row r="312">
          <cell r="E312" t="str">
            <v>41 : Holding Gains- Nonfinancial assets [411 + 412 + 413 + 414]</v>
          </cell>
        </row>
        <row r="313">
          <cell r="E313" t="str">
            <v>411 : Holding Gains- Nonfinancial assets:  Fixed assets [4111 + 4112 + 4113]</v>
          </cell>
        </row>
        <row r="314">
          <cell r="E314" t="str">
            <v xml:space="preserve">4111 : Holding Gains- Nonfinancial assets:  Fixed assets:  Buildings and structures </v>
          </cell>
        </row>
        <row r="315">
          <cell r="E315" t="str">
            <v xml:space="preserve">4112 : Holding Gains- Nonfinancial assets:  Fixed assets:  Machinery and equipment </v>
          </cell>
        </row>
        <row r="316">
          <cell r="E316" t="str">
            <v xml:space="preserve">4113 : Holding Gains- Nonfinancial assets:  Fixed assets:  Other fixed assets </v>
          </cell>
        </row>
        <row r="317">
          <cell r="E317" t="str">
            <v>4114 : Holding Gains - Nonfinancial assets : Fixed assets:  Weapons systems</v>
          </cell>
        </row>
        <row r="318">
          <cell r="E318" t="str">
            <v xml:space="preserve">412 : Holding Gains- Nonfinancial assets:  Inventories </v>
          </cell>
        </row>
        <row r="319">
          <cell r="E319" t="str">
            <v xml:space="preserve">413 : Holding Gains- Nonfinancial assets:  Valuables </v>
          </cell>
        </row>
        <row r="320">
          <cell r="E320" t="str">
            <v>414 : Holding Gains- Nonfinancial assets:  Nonproduced assets [4141 + 4142 + 4143 + 4144]</v>
          </cell>
        </row>
        <row r="321">
          <cell r="E321" t="str">
            <v xml:space="preserve">4141 : Holding Gains- Nonfinancial assets:  Nonproduced assets:  Land </v>
          </cell>
        </row>
        <row r="322">
          <cell r="E322" t="str">
            <v xml:space="preserve">4142 : Holding Gains- Nonfinancial assets:  Nonproduced assets:  Mineral and energy resources </v>
          </cell>
        </row>
        <row r="323">
          <cell r="E323" t="str">
            <v xml:space="preserve">4143 : Holding Gains- Nonfinancial assets:  Nonproduced assets:  Other naturally occurring assets </v>
          </cell>
        </row>
        <row r="324">
          <cell r="E324" t="str">
            <v xml:space="preserve">4144 : Holding Gains- Nonfinancial assets:  Nonproduced assets:  Intangible nonproduced assets </v>
          </cell>
        </row>
        <row r="325">
          <cell r="E325" t="str">
            <v xml:space="preserve">42 : Holding Gains- Financial assets [421+422+423] </v>
          </cell>
        </row>
        <row r="326">
          <cell r="E326" t="str">
            <v>421 : Holding Gains- Financial assets:  Domestic [4212 + 4213 + 4214 + 4215 + 4216 + 4217 + 4218]</v>
          </cell>
        </row>
        <row r="327">
          <cell r="E327" t="str">
            <v xml:space="preserve">4212 : Holding Gains- Financial assets:  Domestic - Currency and deposits </v>
          </cell>
        </row>
        <row r="328">
          <cell r="E328" t="str">
            <v xml:space="preserve">4213 : Holding Gains- Financial assets:  Domestic - Debt Securities  </v>
          </cell>
        </row>
        <row r="329">
          <cell r="E329" t="str">
            <v xml:space="preserve">4214 : Holding Gains- Financial assets:  Domestic - Loans </v>
          </cell>
        </row>
        <row r="330">
          <cell r="E330" t="str">
            <v xml:space="preserve">4215 : Holding Gains- Financial assets:  Domestic - Equity and investment fund shares </v>
          </cell>
        </row>
        <row r="331">
          <cell r="E331" t="str">
            <v xml:space="preserve">4216 : Holding Gains- Financial assets:  Domestic -  Insurance, pension, and standardized guarantee schemes  </v>
          </cell>
        </row>
        <row r="332">
          <cell r="E332" t="str">
            <v xml:space="preserve">4217 : Holding Gains- Financial assets:  Domestic - Financial derivatives and employee stock options </v>
          </cell>
        </row>
        <row r="333">
          <cell r="E333" t="str">
            <v xml:space="preserve">4218 : Holding Gains- Financial assets:  Domestic - Other accounts receivable </v>
          </cell>
        </row>
        <row r="334">
          <cell r="E334" t="str">
            <v>422 : Holding Gains- Financial assets:  Foreign -  [4222 + 4223 + 4224 + 4225 + 4226 + 4227 + 4228]</v>
          </cell>
        </row>
        <row r="335">
          <cell r="E335" t="str">
            <v>4221 : Holding Gains- Financial assets:  Foreign - Monetary gold and SDRs</v>
          </cell>
        </row>
        <row r="336">
          <cell r="E336" t="str">
            <v xml:space="preserve">4222 : Holding Gains- Financial assets:  Foreign - Currency and deposits </v>
          </cell>
        </row>
        <row r="337">
          <cell r="E337" t="str">
            <v xml:space="preserve">4223 : Holding Gains- Financial assets:  Foreign - Debt Securities </v>
          </cell>
        </row>
        <row r="338">
          <cell r="E338" t="str">
            <v xml:space="preserve">4224 : Holding Gains- Financial assets:  Foreign - Loans </v>
          </cell>
        </row>
        <row r="339">
          <cell r="E339" t="str">
            <v>4225 : Holding Gains- Financial assets:  Foreign - Equity and investment fund shares</v>
          </cell>
        </row>
        <row r="340">
          <cell r="E340" t="str">
            <v xml:space="preserve">4226 : Holding Gains- Financial assets:  Foreign -  Insurance, pension, and standardized guarantee schemes </v>
          </cell>
        </row>
        <row r="341">
          <cell r="E341" t="str">
            <v>4227 : Holding Gains- Financial assets:  Foreign - Financial derivatives and employee stock options</v>
          </cell>
        </row>
        <row r="342">
          <cell r="E342" t="str">
            <v xml:space="preserve">4228 : Holding Gains- Financial assets:  Foreign - Other accounts receivable </v>
          </cell>
        </row>
        <row r="343">
          <cell r="E343" t="str">
            <v xml:space="preserve">43 : Holding Gains- Liabilities [431+432] </v>
          </cell>
        </row>
        <row r="344">
          <cell r="E344" t="str">
            <v>431 : Holding Gains- Liabilities :  Domestic  [4312 + 4313 + 4314 + 4315 + 4316+ 4317 + 4318]</v>
          </cell>
        </row>
        <row r="345">
          <cell r="E345" t="str">
            <v xml:space="preserve">4312 : Holding Gains- Liabilities :  Domestic  - Currency and deposits </v>
          </cell>
        </row>
        <row r="346">
          <cell r="E346" t="str">
            <v xml:space="preserve">4313 : Holding Gains- Liabilities :  Domestic  - Debt Securities </v>
          </cell>
        </row>
        <row r="347">
          <cell r="E347" t="str">
            <v xml:space="preserve">4314 : Holding Gains- Liabilities :  Domestic  - Loans </v>
          </cell>
        </row>
        <row r="348">
          <cell r="E348" t="str">
            <v>4315 : Holding Gains- Liabilities :  Domestic  - Equity and investment fund shares</v>
          </cell>
        </row>
        <row r="349">
          <cell r="E349" t="str">
            <v xml:space="preserve">4316 : Holding Gains- Liabilities :  Domestic  -  Insurance, pension, and standardized guarantee schemes </v>
          </cell>
        </row>
        <row r="350">
          <cell r="E350" t="str">
            <v>4317 : Holding Gains- Liabilities :  Domestic  - Financial derivatives and employee stock options</v>
          </cell>
        </row>
        <row r="351">
          <cell r="E351" t="str">
            <v xml:space="preserve">4318 : Holding Gains- Liabilities :  Domestic  - Other accounts payable </v>
          </cell>
        </row>
        <row r="352">
          <cell r="E352" t="str">
            <v>432 : Holding Gains- Liabilities :  Foreign [4322 + 4323 + 4324 + 4325 + 4326 + 4327 + 4328]</v>
          </cell>
        </row>
        <row r="353">
          <cell r="E353" t="str">
            <v>4321 : Holding Gains- Liabilities :  Foreign - Special Drawing Rights (SDRs)</v>
          </cell>
        </row>
        <row r="354">
          <cell r="E354" t="str">
            <v xml:space="preserve">4322 : Holding Gains- Liabilities :  Foreign - Currency and deposits </v>
          </cell>
        </row>
        <row r="355">
          <cell r="E355" t="str">
            <v xml:space="preserve">4323 : Holding Gains- Liabilities :  Foreign - Debt Securities </v>
          </cell>
        </row>
        <row r="356">
          <cell r="E356" t="str">
            <v xml:space="preserve">4324 : Holding Gains- Liabilities :  Foreign - Loans </v>
          </cell>
        </row>
        <row r="357">
          <cell r="E357" t="str">
            <v>4325 : Holding Gains- Liabilities :  Foreign - Equity and investment fund shares</v>
          </cell>
        </row>
        <row r="358">
          <cell r="E358" t="str">
            <v xml:space="preserve">4326 : Holding Gains- Liabilities :  Foreign -  Insurance, pension, and standardized guarantee schemes </v>
          </cell>
        </row>
        <row r="359">
          <cell r="E359" t="str">
            <v>4327 : Holding Gains- Liabilities :  Foreign - Financial derivatives and employee stock options</v>
          </cell>
        </row>
        <row r="360">
          <cell r="E360" t="str">
            <v xml:space="preserve">4328 : Holding Gains- Liabilities :  Foreign - Other accounts payable </v>
          </cell>
        </row>
      </sheetData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HF report_Stat II"/>
      <sheetName val="Statement II_Cash"/>
      <sheetName val="Table1_C"/>
      <sheetName val="Table2_C"/>
      <sheetName val="Table3_C"/>
      <sheetName val="Table6_C"/>
      <sheetName val="Table6_C_additional"/>
      <sheetName val="HF report_Balance sheet"/>
      <sheetName val="CODE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lossary"/>
      <sheetName val="Coverpage"/>
      <sheetName val="Stmt of Govt Operations"/>
      <sheetName val="Balance Sheet"/>
      <sheetName val="Sources &amp; Uses of Cash"/>
      <sheetName val="print(stmt)"/>
      <sheetName val="print(balance)"/>
      <sheetName val="print(sources)"/>
      <sheetName val="2014"/>
      <sheetName val="2015"/>
      <sheetName val="2016"/>
      <sheetName val="2017"/>
      <sheetName val="2018"/>
      <sheetName val="Report Form"/>
    </sheetNames>
    <sheetDataSet>
      <sheetData sheetId="0"/>
      <sheetData sheetId="1"/>
      <sheetData sheetId="2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3"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Stmt of Govt Operations"/>
      <sheetName val="Balance Sheet"/>
      <sheetName val="Sources &amp; Uses of Cash"/>
      <sheetName val="Report Form"/>
    </sheetNames>
    <sheetDataSet>
      <sheetData sheetId="0" refreshError="1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B1" zoomScaleNormal="100" workbookViewId="0">
      <selection sqref="A1:A1048576"/>
    </sheetView>
  </sheetViews>
  <sheetFormatPr defaultColWidth="9.125" defaultRowHeight="14.25" x14ac:dyDescent="0.2"/>
  <cols>
    <col min="1" max="1" width="1.75" style="1" hidden="1" customWidth="1"/>
    <col min="2" max="2" width="5.625" style="1" bestFit="1" customWidth="1"/>
    <col min="3" max="3" width="28.75" style="1" bestFit="1" customWidth="1"/>
    <col min="4" max="4" width="7.625" style="1" bestFit="1" customWidth="1"/>
    <col min="5" max="5" width="8.125" style="1" bestFit="1" customWidth="1"/>
    <col min="6" max="6" width="8.25" style="1" bestFit="1" customWidth="1"/>
    <col min="7" max="7" width="8.125" style="1" bestFit="1" customWidth="1"/>
    <col min="8" max="8" width="6.875" style="1" bestFit="1" customWidth="1"/>
    <col min="9" max="9" width="21.5" style="1" bestFit="1" customWidth="1"/>
    <col min="10" max="10" width="4.125" style="1" bestFit="1" customWidth="1"/>
    <col min="11" max="256" width="9.125" style="1"/>
    <col min="257" max="257" width="1.75" style="1" customWidth="1"/>
    <col min="258" max="258" width="6.375" style="1" bestFit="1" customWidth="1"/>
    <col min="259" max="259" width="18.25" style="1" customWidth="1"/>
    <col min="260" max="260" width="7.625" style="1" bestFit="1" customWidth="1"/>
    <col min="261" max="261" width="8.125" style="1" bestFit="1" customWidth="1"/>
    <col min="262" max="262" width="8.25" style="1" bestFit="1" customWidth="1"/>
    <col min="263" max="263" width="8.125" style="1" bestFit="1" customWidth="1"/>
    <col min="264" max="264" width="7.125" style="1" bestFit="1" customWidth="1"/>
    <col min="265" max="265" width="38" style="1" customWidth="1"/>
    <col min="266" max="266" width="7.125" style="1" customWidth="1"/>
    <col min="267" max="512" width="9.125" style="1"/>
    <col min="513" max="513" width="1.75" style="1" customWidth="1"/>
    <col min="514" max="514" width="6.375" style="1" bestFit="1" customWidth="1"/>
    <col min="515" max="515" width="18.25" style="1" customWidth="1"/>
    <col min="516" max="516" width="7.625" style="1" bestFit="1" customWidth="1"/>
    <col min="517" max="517" width="8.125" style="1" bestFit="1" customWidth="1"/>
    <col min="518" max="518" width="8.25" style="1" bestFit="1" customWidth="1"/>
    <col min="519" max="519" width="8.125" style="1" bestFit="1" customWidth="1"/>
    <col min="520" max="520" width="7.125" style="1" bestFit="1" customWidth="1"/>
    <col min="521" max="521" width="38" style="1" customWidth="1"/>
    <col min="522" max="522" width="7.125" style="1" customWidth="1"/>
    <col min="523" max="768" width="9.125" style="1"/>
    <col min="769" max="769" width="1.75" style="1" customWidth="1"/>
    <col min="770" max="770" width="6.375" style="1" bestFit="1" customWidth="1"/>
    <col min="771" max="771" width="18.25" style="1" customWidth="1"/>
    <col min="772" max="772" width="7.625" style="1" bestFit="1" customWidth="1"/>
    <col min="773" max="773" width="8.125" style="1" bestFit="1" customWidth="1"/>
    <col min="774" max="774" width="8.25" style="1" bestFit="1" customWidth="1"/>
    <col min="775" max="775" width="8.125" style="1" bestFit="1" customWidth="1"/>
    <col min="776" max="776" width="7.125" style="1" bestFit="1" customWidth="1"/>
    <col min="777" max="777" width="38" style="1" customWidth="1"/>
    <col min="778" max="778" width="7.125" style="1" customWidth="1"/>
    <col min="779" max="1024" width="9.125" style="1"/>
    <col min="1025" max="1025" width="1.75" style="1" customWidth="1"/>
    <col min="1026" max="1026" width="6.375" style="1" bestFit="1" customWidth="1"/>
    <col min="1027" max="1027" width="18.25" style="1" customWidth="1"/>
    <col min="1028" max="1028" width="7.625" style="1" bestFit="1" customWidth="1"/>
    <col min="1029" max="1029" width="8.125" style="1" bestFit="1" customWidth="1"/>
    <col min="1030" max="1030" width="8.25" style="1" bestFit="1" customWidth="1"/>
    <col min="1031" max="1031" width="8.125" style="1" bestFit="1" customWidth="1"/>
    <col min="1032" max="1032" width="7.125" style="1" bestFit="1" customWidth="1"/>
    <col min="1033" max="1033" width="38" style="1" customWidth="1"/>
    <col min="1034" max="1034" width="7.125" style="1" customWidth="1"/>
    <col min="1035" max="1280" width="9.125" style="1"/>
    <col min="1281" max="1281" width="1.75" style="1" customWidth="1"/>
    <col min="1282" max="1282" width="6.375" style="1" bestFit="1" customWidth="1"/>
    <col min="1283" max="1283" width="18.25" style="1" customWidth="1"/>
    <col min="1284" max="1284" width="7.625" style="1" bestFit="1" customWidth="1"/>
    <col min="1285" max="1285" width="8.125" style="1" bestFit="1" customWidth="1"/>
    <col min="1286" max="1286" width="8.25" style="1" bestFit="1" customWidth="1"/>
    <col min="1287" max="1287" width="8.125" style="1" bestFit="1" customWidth="1"/>
    <col min="1288" max="1288" width="7.125" style="1" bestFit="1" customWidth="1"/>
    <col min="1289" max="1289" width="38" style="1" customWidth="1"/>
    <col min="1290" max="1290" width="7.125" style="1" customWidth="1"/>
    <col min="1291" max="1536" width="9.125" style="1"/>
    <col min="1537" max="1537" width="1.75" style="1" customWidth="1"/>
    <col min="1538" max="1538" width="6.375" style="1" bestFit="1" customWidth="1"/>
    <col min="1539" max="1539" width="18.25" style="1" customWidth="1"/>
    <col min="1540" max="1540" width="7.625" style="1" bestFit="1" customWidth="1"/>
    <col min="1541" max="1541" width="8.125" style="1" bestFit="1" customWidth="1"/>
    <col min="1542" max="1542" width="8.25" style="1" bestFit="1" customWidth="1"/>
    <col min="1543" max="1543" width="8.125" style="1" bestFit="1" customWidth="1"/>
    <col min="1544" max="1544" width="7.125" style="1" bestFit="1" customWidth="1"/>
    <col min="1545" max="1545" width="38" style="1" customWidth="1"/>
    <col min="1546" max="1546" width="7.125" style="1" customWidth="1"/>
    <col min="1547" max="1792" width="9.125" style="1"/>
    <col min="1793" max="1793" width="1.75" style="1" customWidth="1"/>
    <col min="1794" max="1794" width="6.375" style="1" bestFit="1" customWidth="1"/>
    <col min="1795" max="1795" width="18.25" style="1" customWidth="1"/>
    <col min="1796" max="1796" width="7.625" style="1" bestFit="1" customWidth="1"/>
    <col min="1797" max="1797" width="8.125" style="1" bestFit="1" customWidth="1"/>
    <col min="1798" max="1798" width="8.25" style="1" bestFit="1" customWidth="1"/>
    <col min="1799" max="1799" width="8.125" style="1" bestFit="1" customWidth="1"/>
    <col min="1800" max="1800" width="7.125" style="1" bestFit="1" customWidth="1"/>
    <col min="1801" max="1801" width="38" style="1" customWidth="1"/>
    <col min="1802" max="1802" width="7.125" style="1" customWidth="1"/>
    <col min="1803" max="2048" width="9.125" style="1"/>
    <col min="2049" max="2049" width="1.75" style="1" customWidth="1"/>
    <col min="2050" max="2050" width="6.375" style="1" bestFit="1" customWidth="1"/>
    <col min="2051" max="2051" width="18.25" style="1" customWidth="1"/>
    <col min="2052" max="2052" width="7.625" style="1" bestFit="1" customWidth="1"/>
    <col min="2053" max="2053" width="8.125" style="1" bestFit="1" customWidth="1"/>
    <col min="2054" max="2054" width="8.25" style="1" bestFit="1" customWidth="1"/>
    <col min="2055" max="2055" width="8.125" style="1" bestFit="1" customWidth="1"/>
    <col min="2056" max="2056" width="7.125" style="1" bestFit="1" customWidth="1"/>
    <col min="2057" max="2057" width="38" style="1" customWidth="1"/>
    <col min="2058" max="2058" width="7.125" style="1" customWidth="1"/>
    <col min="2059" max="2304" width="9.125" style="1"/>
    <col min="2305" max="2305" width="1.75" style="1" customWidth="1"/>
    <col min="2306" max="2306" width="6.375" style="1" bestFit="1" customWidth="1"/>
    <col min="2307" max="2307" width="18.25" style="1" customWidth="1"/>
    <col min="2308" max="2308" width="7.625" style="1" bestFit="1" customWidth="1"/>
    <col min="2309" max="2309" width="8.125" style="1" bestFit="1" customWidth="1"/>
    <col min="2310" max="2310" width="8.25" style="1" bestFit="1" customWidth="1"/>
    <col min="2311" max="2311" width="8.125" style="1" bestFit="1" customWidth="1"/>
    <col min="2312" max="2312" width="7.125" style="1" bestFit="1" customWidth="1"/>
    <col min="2313" max="2313" width="38" style="1" customWidth="1"/>
    <col min="2314" max="2314" width="7.125" style="1" customWidth="1"/>
    <col min="2315" max="2560" width="9.125" style="1"/>
    <col min="2561" max="2561" width="1.75" style="1" customWidth="1"/>
    <col min="2562" max="2562" width="6.375" style="1" bestFit="1" customWidth="1"/>
    <col min="2563" max="2563" width="18.25" style="1" customWidth="1"/>
    <col min="2564" max="2564" width="7.625" style="1" bestFit="1" customWidth="1"/>
    <col min="2565" max="2565" width="8.125" style="1" bestFit="1" customWidth="1"/>
    <col min="2566" max="2566" width="8.25" style="1" bestFit="1" customWidth="1"/>
    <col min="2567" max="2567" width="8.125" style="1" bestFit="1" customWidth="1"/>
    <col min="2568" max="2568" width="7.125" style="1" bestFit="1" customWidth="1"/>
    <col min="2569" max="2569" width="38" style="1" customWidth="1"/>
    <col min="2570" max="2570" width="7.125" style="1" customWidth="1"/>
    <col min="2571" max="2816" width="9.125" style="1"/>
    <col min="2817" max="2817" width="1.75" style="1" customWidth="1"/>
    <col min="2818" max="2818" width="6.375" style="1" bestFit="1" customWidth="1"/>
    <col min="2819" max="2819" width="18.25" style="1" customWidth="1"/>
    <col min="2820" max="2820" width="7.625" style="1" bestFit="1" customWidth="1"/>
    <col min="2821" max="2821" width="8.125" style="1" bestFit="1" customWidth="1"/>
    <col min="2822" max="2822" width="8.25" style="1" bestFit="1" customWidth="1"/>
    <col min="2823" max="2823" width="8.125" style="1" bestFit="1" customWidth="1"/>
    <col min="2824" max="2824" width="7.125" style="1" bestFit="1" customWidth="1"/>
    <col min="2825" max="2825" width="38" style="1" customWidth="1"/>
    <col min="2826" max="2826" width="7.125" style="1" customWidth="1"/>
    <col min="2827" max="3072" width="9.125" style="1"/>
    <col min="3073" max="3073" width="1.75" style="1" customWidth="1"/>
    <col min="3074" max="3074" width="6.375" style="1" bestFit="1" customWidth="1"/>
    <col min="3075" max="3075" width="18.25" style="1" customWidth="1"/>
    <col min="3076" max="3076" width="7.625" style="1" bestFit="1" customWidth="1"/>
    <col min="3077" max="3077" width="8.125" style="1" bestFit="1" customWidth="1"/>
    <col min="3078" max="3078" width="8.25" style="1" bestFit="1" customWidth="1"/>
    <col min="3079" max="3079" width="8.125" style="1" bestFit="1" customWidth="1"/>
    <col min="3080" max="3080" width="7.125" style="1" bestFit="1" customWidth="1"/>
    <col min="3081" max="3081" width="38" style="1" customWidth="1"/>
    <col min="3082" max="3082" width="7.125" style="1" customWidth="1"/>
    <col min="3083" max="3328" width="9.125" style="1"/>
    <col min="3329" max="3329" width="1.75" style="1" customWidth="1"/>
    <col min="3330" max="3330" width="6.375" style="1" bestFit="1" customWidth="1"/>
    <col min="3331" max="3331" width="18.25" style="1" customWidth="1"/>
    <col min="3332" max="3332" width="7.625" style="1" bestFit="1" customWidth="1"/>
    <col min="3333" max="3333" width="8.125" style="1" bestFit="1" customWidth="1"/>
    <col min="3334" max="3334" width="8.25" style="1" bestFit="1" customWidth="1"/>
    <col min="3335" max="3335" width="8.125" style="1" bestFit="1" customWidth="1"/>
    <col min="3336" max="3336" width="7.125" style="1" bestFit="1" customWidth="1"/>
    <col min="3337" max="3337" width="38" style="1" customWidth="1"/>
    <col min="3338" max="3338" width="7.125" style="1" customWidth="1"/>
    <col min="3339" max="3584" width="9.125" style="1"/>
    <col min="3585" max="3585" width="1.75" style="1" customWidth="1"/>
    <col min="3586" max="3586" width="6.375" style="1" bestFit="1" customWidth="1"/>
    <col min="3587" max="3587" width="18.25" style="1" customWidth="1"/>
    <col min="3588" max="3588" width="7.625" style="1" bestFit="1" customWidth="1"/>
    <col min="3589" max="3589" width="8.125" style="1" bestFit="1" customWidth="1"/>
    <col min="3590" max="3590" width="8.25" style="1" bestFit="1" customWidth="1"/>
    <col min="3591" max="3591" width="8.125" style="1" bestFit="1" customWidth="1"/>
    <col min="3592" max="3592" width="7.125" style="1" bestFit="1" customWidth="1"/>
    <col min="3593" max="3593" width="38" style="1" customWidth="1"/>
    <col min="3594" max="3594" width="7.125" style="1" customWidth="1"/>
    <col min="3595" max="3840" width="9.125" style="1"/>
    <col min="3841" max="3841" width="1.75" style="1" customWidth="1"/>
    <col min="3842" max="3842" width="6.375" style="1" bestFit="1" customWidth="1"/>
    <col min="3843" max="3843" width="18.25" style="1" customWidth="1"/>
    <col min="3844" max="3844" width="7.625" style="1" bestFit="1" customWidth="1"/>
    <col min="3845" max="3845" width="8.125" style="1" bestFit="1" customWidth="1"/>
    <col min="3846" max="3846" width="8.25" style="1" bestFit="1" customWidth="1"/>
    <col min="3847" max="3847" width="8.125" style="1" bestFit="1" customWidth="1"/>
    <col min="3848" max="3848" width="7.125" style="1" bestFit="1" customWidth="1"/>
    <col min="3849" max="3849" width="38" style="1" customWidth="1"/>
    <col min="3850" max="3850" width="7.125" style="1" customWidth="1"/>
    <col min="3851" max="4096" width="9.125" style="1"/>
    <col min="4097" max="4097" width="1.75" style="1" customWidth="1"/>
    <col min="4098" max="4098" width="6.375" style="1" bestFit="1" customWidth="1"/>
    <col min="4099" max="4099" width="18.25" style="1" customWidth="1"/>
    <col min="4100" max="4100" width="7.625" style="1" bestFit="1" customWidth="1"/>
    <col min="4101" max="4101" width="8.125" style="1" bestFit="1" customWidth="1"/>
    <col min="4102" max="4102" width="8.25" style="1" bestFit="1" customWidth="1"/>
    <col min="4103" max="4103" width="8.125" style="1" bestFit="1" customWidth="1"/>
    <col min="4104" max="4104" width="7.125" style="1" bestFit="1" customWidth="1"/>
    <col min="4105" max="4105" width="38" style="1" customWidth="1"/>
    <col min="4106" max="4106" width="7.125" style="1" customWidth="1"/>
    <col min="4107" max="4352" width="9.125" style="1"/>
    <col min="4353" max="4353" width="1.75" style="1" customWidth="1"/>
    <col min="4354" max="4354" width="6.375" style="1" bestFit="1" customWidth="1"/>
    <col min="4355" max="4355" width="18.25" style="1" customWidth="1"/>
    <col min="4356" max="4356" width="7.625" style="1" bestFit="1" customWidth="1"/>
    <col min="4357" max="4357" width="8.125" style="1" bestFit="1" customWidth="1"/>
    <col min="4358" max="4358" width="8.25" style="1" bestFit="1" customWidth="1"/>
    <col min="4359" max="4359" width="8.125" style="1" bestFit="1" customWidth="1"/>
    <col min="4360" max="4360" width="7.125" style="1" bestFit="1" customWidth="1"/>
    <col min="4361" max="4361" width="38" style="1" customWidth="1"/>
    <col min="4362" max="4362" width="7.125" style="1" customWidth="1"/>
    <col min="4363" max="4608" width="9.125" style="1"/>
    <col min="4609" max="4609" width="1.75" style="1" customWidth="1"/>
    <col min="4610" max="4610" width="6.375" style="1" bestFit="1" customWidth="1"/>
    <col min="4611" max="4611" width="18.25" style="1" customWidth="1"/>
    <col min="4612" max="4612" width="7.625" style="1" bestFit="1" customWidth="1"/>
    <col min="4613" max="4613" width="8.125" style="1" bestFit="1" customWidth="1"/>
    <col min="4614" max="4614" width="8.25" style="1" bestFit="1" customWidth="1"/>
    <col min="4615" max="4615" width="8.125" style="1" bestFit="1" customWidth="1"/>
    <col min="4616" max="4616" width="7.125" style="1" bestFit="1" customWidth="1"/>
    <col min="4617" max="4617" width="38" style="1" customWidth="1"/>
    <col min="4618" max="4618" width="7.125" style="1" customWidth="1"/>
    <col min="4619" max="4864" width="9.125" style="1"/>
    <col min="4865" max="4865" width="1.75" style="1" customWidth="1"/>
    <col min="4866" max="4866" width="6.375" style="1" bestFit="1" customWidth="1"/>
    <col min="4867" max="4867" width="18.25" style="1" customWidth="1"/>
    <col min="4868" max="4868" width="7.625" style="1" bestFit="1" customWidth="1"/>
    <col min="4869" max="4869" width="8.125" style="1" bestFit="1" customWidth="1"/>
    <col min="4870" max="4870" width="8.25" style="1" bestFit="1" customWidth="1"/>
    <col min="4871" max="4871" width="8.125" style="1" bestFit="1" customWidth="1"/>
    <col min="4872" max="4872" width="7.125" style="1" bestFit="1" customWidth="1"/>
    <col min="4873" max="4873" width="38" style="1" customWidth="1"/>
    <col min="4874" max="4874" width="7.125" style="1" customWidth="1"/>
    <col min="4875" max="5120" width="9.125" style="1"/>
    <col min="5121" max="5121" width="1.75" style="1" customWidth="1"/>
    <col min="5122" max="5122" width="6.375" style="1" bestFit="1" customWidth="1"/>
    <col min="5123" max="5123" width="18.25" style="1" customWidth="1"/>
    <col min="5124" max="5124" width="7.625" style="1" bestFit="1" customWidth="1"/>
    <col min="5125" max="5125" width="8.125" style="1" bestFit="1" customWidth="1"/>
    <col min="5126" max="5126" width="8.25" style="1" bestFit="1" customWidth="1"/>
    <col min="5127" max="5127" width="8.125" style="1" bestFit="1" customWidth="1"/>
    <col min="5128" max="5128" width="7.125" style="1" bestFit="1" customWidth="1"/>
    <col min="5129" max="5129" width="38" style="1" customWidth="1"/>
    <col min="5130" max="5130" width="7.125" style="1" customWidth="1"/>
    <col min="5131" max="5376" width="9.125" style="1"/>
    <col min="5377" max="5377" width="1.75" style="1" customWidth="1"/>
    <col min="5378" max="5378" width="6.375" style="1" bestFit="1" customWidth="1"/>
    <col min="5379" max="5379" width="18.25" style="1" customWidth="1"/>
    <col min="5380" max="5380" width="7.625" style="1" bestFit="1" customWidth="1"/>
    <col min="5381" max="5381" width="8.125" style="1" bestFit="1" customWidth="1"/>
    <col min="5382" max="5382" width="8.25" style="1" bestFit="1" customWidth="1"/>
    <col min="5383" max="5383" width="8.125" style="1" bestFit="1" customWidth="1"/>
    <col min="5384" max="5384" width="7.125" style="1" bestFit="1" customWidth="1"/>
    <col min="5385" max="5385" width="38" style="1" customWidth="1"/>
    <col min="5386" max="5386" width="7.125" style="1" customWidth="1"/>
    <col min="5387" max="5632" width="9.125" style="1"/>
    <col min="5633" max="5633" width="1.75" style="1" customWidth="1"/>
    <col min="5634" max="5634" width="6.375" style="1" bestFit="1" customWidth="1"/>
    <col min="5635" max="5635" width="18.25" style="1" customWidth="1"/>
    <col min="5636" max="5636" width="7.625" style="1" bestFit="1" customWidth="1"/>
    <col min="5637" max="5637" width="8.125" style="1" bestFit="1" customWidth="1"/>
    <col min="5638" max="5638" width="8.25" style="1" bestFit="1" customWidth="1"/>
    <col min="5639" max="5639" width="8.125" style="1" bestFit="1" customWidth="1"/>
    <col min="5640" max="5640" width="7.125" style="1" bestFit="1" customWidth="1"/>
    <col min="5641" max="5641" width="38" style="1" customWidth="1"/>
    <col min="5642" max="5642" width="7.125" style="1" customWidth="1"/>
    <col min="5643" max="5888" width="9.125" style="1"/>
    <col min="5889" max="5889" width="1.75" style="1" customWidth="1"/>
    <col min="5890" max="5890" width="6.375" style="1" bestFit="1" customWidth="1"/>
    <col min="5891" max="5891" width="18.25" style="1" customWidth="1"/>
    <col min="5892" max="5892" width="7.625" style="1" bestFit="1" customWidth="1"/>
    <col min="5893" max="5893" width="8.125" style="1" bestFit="1" customWidth="1"/>
    <col min="5894" max="5894" width="8.25" style="1" bestFit="1" customWidth="1"/>
    <col min="5895" max="5895" width="8.125" style="1" bestFit="1" customWidth="1"/>
    <col min="5896" max="5896" width="7.125" style="1" bestFit="1" customWidth="1"/>
    <col min="5897" max="5897" width="38" style="1" customWidth="1"/>
    <col min="5898" max="5898" width="7.125" style="1" customWidth="1"/>
    <col min="5899" max="6144" width="9.125" style="1"/>
    <col min="6145" max="6145" width="1.75" style="1" customWidth="1"/>
    <col min="6146" max="6146" width="6.375" style="1" bestFit="1" customWidth="1"/>
    <col min="6147" max="6147" width="18.25" style="1" customWidth="1"/>
    <col min="6148" max="6148" width="7.625" style="1" bestFit="1" customWidth="1"/>
    <col min="6149" max="6149" width="8.125" style="1" bestFit="1" customWidth="1"/>
    <col min="6150" max="6150" width="8.25" style="1" bestFit="1" customWidth="1"/>
    <col min="6151" max="6151" width="8.125" style="1" bestFit="1" customWidth="1"/>
    <col min="6152" max="6152" width="7.125" style="1" bestFit="1" customWidth="1"/>
    <col min="6153" max="6153" width="38" style="1" customWidth="1"/>
    <col min="6154" max="6154" width="7.125" style="1" customWidth="1"/>
    <col min="6155" max="6400" width="9.125" style="1"/>
    <col min="6401" max="6401" width="1.75" style="1" customWidth="1"/>
    <col min="6402" max="6402" width="6.375" style="1" bestFit="1" customWidth="1"/>
    <col min="6403" max="6403" width="18.25" style="1" customWidth="1"/>
    <col min="6404" max="6404" width="7.625" style="1" bestFit="1" customWidth="1"/>
    <col min="6405" max="6405" width="8.125" style="1" bestFit="1" customWidth="1"/>
    <col min="6406" max="6406" width="8.25" style="1" bestFit="1" customWidth="1"/>
    <col min="6407" max="6407" width="8.125" style="1" bestFit="1" customWidth="1"/>
    <col min="6408" max="6408" width="7.125" style="1" bestFit="1" customWidth="1"/>
    <col min="6409" max="6409" width="38" style="1" customWidth="1"/>
    <col min="6410" max="6410" width="7.125" style="1" customWidth="1"/>
    <col min="6411" max="6656" width="9.125" style="1"/>
    <col min="6657" max="6657" width="1.75" style="1" customWidth="1"/>
    <col min="6658" max="6658" width="6.375" style="1" bestFit="1" customWidth="1"/>
    <col min="6659" max="6659" width="18.25" style="1" customWidth="1"/>
    <col min="6660" max="6660" width="7.625" style="1" bestFit="1" customWidth="1"/>
    <col min="6661" max="6661" width="8.125" style="1" bestFit="1" customWidth="1"/>
    <col min="6662" max="6662" width="8.25" style="1" bestFit="1" customWidth="1"/>
    <col min="6663" max="6663" width="8.125" style="1" bestFit="1" customWidth="1"/>
    <col min="6664" max="6664" width="7.125" style="1" bestFit="1" customWidth="1"/>
    <col min="6665" max="6665" width="38" style="1" customWidth="1"/>
    <col min="6666" max="6666" width="7.125" style="1" customWidth="1"/>
    <col min="6667" max="6912" width="9.125" style="1"/>
    <col min="6913" max="6913" width="1.75" style="1" customWidth="1"/>
    <col min="6914" max="6914" width="6.375" style="1" bestFit="1" customWidth="1"/>
    <col min="6915" max="6915" width="18.25" style="1" customWidth="1"/>
    <col min="6916" max="6916" width="7.625" style="1" bestFit="1" customWidth="1"/>
    <col min="6917" max="6917" width="8.125" style="1" bestFit="1" customWidth="1"/>
    <col min="6918" max="6918" width="8.25" style="1" bestFit="1" customWidth="1"/>
    <col min="6919" max="6919" width="8.125" style="1" bestFit="1" customWidth="1"/>
    <col min="6920" max="6920" width="7.125" style="1" bestFit="1" customWidth="1"/>
    <col min="6921" max="6921" width="38" style="1" customWidth="1"/>
    <col min="6922" max="6922" width="7.125" style="1" customWidth="1"/>
    <col min="6923" max="7168" width="9.125" style="1"/>
    <col min="7169" max="7169" width="1.75" style="1" customWidth="1"/>
    <col min="7170" max="7170" width="6.375" style="1" bestFit="1" customWidth="1"/>
    <col min="7171" max="7171" width="18.25" style="1" customWidth="1"/>
    <col min="7172" max="7172" width="7.625" style="1" bestFit="1" customWidth="1"/>
    <col min="7173" max="7173" width="8.125" style="1" bestFit="1" customWidth="1"/>
    <col min="7174" max="7174" width="8.25" style="1" bestFit="1" customWidth="1"/>
    <col min="7175" max="7175" width="8.125" style="1" bestFit="1" customWidth="1"/>
    <col min="7176" max="7176" width="7.125" style="1" bestFit="1" customWidth="1"/>
    <col min="7177" max="7177" width="38" style="1" customWidth="1"/>
    <col min="7178" max="7178" width="7.125" style="1" customWidth="1"/>
    <col min="7179" max="7424" width="9.125" style="1"/>
    <col min="7425" max="7425" width="1.75" style="1" customWidth="1"/>
    <col min="7426" max="7426" width="6.375" style="1" bestFit="1" customWidth="1"/>
    <col min="7427" max="7427" width="18.25" style="1" customWidth="1"/>
    <col min="7428" max="7428" width="7.625" style="1" bestFit="1" customWidth="1"/>
    <col min="7429" max="7429" width="8.125" style="1" bestFit="1" customWidth="1"/>
    <col min="7430" max="7430" width="8.25" style="1" bestFit="1" customWidth="1"/>
    <col min="7431" max="7431" width="8.125" style="1" bestFit="1" customWidth="1"/>
    <col min="7432" max="7432" width="7.125" style="1" bestFit="1" customWidth="1"/>
    <col min="7433" max="7433" width="38" style="1" customWidth="1"/>
    <col min="7434" max="7434" width="7.125" style="1" customWidth="1"/>
    <col min="7435" max="7680" width="9.125" style="1"/>
    <col min="7681" max="7681" width="1.75" style="1" customWidth="1"/>
    <col min="7682" max="7682" width="6.375" style="1" bestFit="1" customWidth="1"/>
    <col min="7683" max="7683" width="18.25" style="1" customWidth="1"/>
    <col min="7684" max="7684" width="7.625" style="1" bestFit="1" customWidth="1"/>
    <col min="7685" max="7685" width="8.125" style="1" bestFit="1" customWidth="1"/>
    <col min="7686" max="7686" width="8.25" style="1" bestFit="1" customWidth="1"/>
    <col min="7687" max="7687" width="8.125" style="1" bestFit="1" customWidth="1"/>
    <col min="7688" max="7688" width="7.125" style="1" bestFit="1" customWidth="1"/>
    <col min="7689" max="7689" width="38" style="1" customWidth="1"/>
    <col min="7690" max="7690" width="7.125" style="1" customWidth="1"/>
    <col min="7691" max="7936" width="9.125" style="1"/>
    <col min="7937" max="7937" width="1.75" style="1" customWidth="1"/>
    <col min="7938" max="7938" width="6.375" style="1" bestFit="1" customWidth="1"/>
    <col min="7939" max="7939" width="18.25" style="1" customWidth="1"/>
    <col min="7940" max="7940" width="7.625" style="1" bestFit="1" customWidth="1"/>
    <col min="7941" max="7941" width="8.125" style="1" bestFit="1" customWidth="1"/>
    <col min="7942" max="7942" width="8.25" style="1" bestFit="1" customWidth="1"/>
    <col min="7943" max="7943" width="8.125" style="1" bestFit="1" customWidth="1"/>
    <col min="7944" max="7944" width="7.125" style="1" bestFit="1" customWidth="1"/>
    <col min="7945" max="7945" width="38" style="1" customWidth="1"/>
    <col min="7946" max="7946" width="7.125" style="1" customWidth="1"/>
    <col min="7947" max="8192" width="9.125" style="1"/>
    <col min="8193" max="8193" width="1.75" style="1" customWidth="1"/>
    <col min="8194" max="8194" width="6.375" style="1" bestFit="1" customWidth="1"/>
    <col min="8195" max="8195" width="18.25" style="1" customWidth="1"/>
    <col min="8196" max="8196" width="7.625" style="1" bestFit="1" customWidth="1"/>
    <col min="8197" max="8197" width="8.125" style="1" bestFit="1" customWidth="1"/>
    <col min="8198" max="8198" width="8.25" style="1" bestFit="1" customWidth="1"/>
    <col min="8199" max="8199" width="8.125" style="1" bestFit="1" customWidth="1"/>
    <col min="8200" max="8200" width="7.125" style="1" bestFit="1" customWidth="1"/>
    <col min="8201" max="8201" width="38" style="1" customWidth="1"/>
    <col min="8202" max="8202" width="7.125" style="1" customWidth="1"/>
    <col min="8203" max="8448" width="9.125" style="1"/>
    <col min="8449" max="8449" width="1.75" style="1" customWidth="1"/>
    <col min="8450" max="8450" width="6.375" style="1" bestFit="1" customWidth="1"/>
    <col min="8451" max="8451" width="18.25" style="1" customWidth="1"/>
    <col min="8452" max="8452" width="7.625" style="1" bestFit="1" customWidth="1"/>
    <col min="8453" max="8453" width="8.125" style="1" bestFit="1" customWidth="1"/>
    <col min="8454" max="8454" width="8.25" style="1" bestFit="1" customWidth="1"/>
    <col min="8455" max="8455" width="8.125" style="1" bestFit="1" customWidth="1"/>
    <col min="8456" max="8456" width="7.125" style="1" bestFit="1" customWidth="1"/>
    <col min="8457" max="8457" width="38" style="1" customWidth="1"/>
    <col min="8458" max="8458" width="7.125" style="1" customWidth="1"/>
    <col min="8459" max="8704" width="9.125" style="1"/>
    <col min="8705" max="8705" width="1.75" style="1" customWidth="1"/>
    <col min="8706" max="8706" width="6.375" style="1" bestFit="1" customWidth="1"/>
    <col min="8707" max="8707" width="18.25" style="1" customWidth="1"/>
    <col min="8708" max="8708" width="7.625" style="1" bestFit="1" customWidth="1"/>
    <col min="8709" max="8709" width="8.125" style="1" bestFit="1" customWidth="1"/>
    <col min="8710" max="8710" width="8.25" style="1" bestFit="1" customWidth="1"/>
    <col min="8711" max="8711" width="8.125" style="1" bestFit="1" customWidth="1"/>
    <col min="8712" max="8712" width="7.125" style="1" bestFit="1" customWidth="1"/>
    <col min="8713" max="8713" width="38" style="1" customWidth="1"/>
    <col min="8714" max="8714" width="7.125" style="1" customWidth="1"/>
    <col min="8715" max="8960" width="9.125" style="1"/>
    <col min="8961" max="8961" width="1.75" style="1" customWidth="1"/>
    <col min="8962" max="8962" width="6.375" style="1" bestFit="1" customWidth="1"/>
    <col min="8963" max="8963" width="18.25" style="1" customWidth="1"/>
    <col min="8964" max="8964" width="7.625" style="1" bestFit="1" customWidth="1"/>
    <col min="8965" max="8965" width="8.125" style="1" bestFit="1" customWidth="1"/>
    <col min="8966" max="8966" width="8.25" style="1" bestFit="1" customWidth="1"/>
    <col min="8967" max="8967" width="8.125" style="1" bestFit="1" customWidth="1"/>
    <col min="8968" max="8968" width="7.125" style="1" bestFit="1" customWidth="1"/>
    <col min="8969" max="8969" width="38" style="1" customWidth="1"/>
    <col min="8970" max="8970" width="7.125" style="1" customWidth="1"/>
    <col min="8971" max="9216" width="9.125" style="1"/>
    <col min="9217" max="9217" width="1.75" style="1" customWidth="1"/>
    <col min="9218" max="9218" width="6.375" style="1" bestFit="1" customWidth="1"/>
    <col min="9219" max="9219" width="18.25" style="1" customWidth="1"/>
    <col min="9220" max="9220" width="7.625" style="1" bestFit="1" customWidth="1"/>
    <col min="9221" max="9221" width="8.125" style="1" bestFit="1" customWidth="1"/>
    <col min="9222" max="9222" width="8.25" style="1" bestFit="1" customWidth="1"/>
    <col min="9223" max="9223" width="8.125" style="1" bestFit="1" customWidth="1"/>
    <col min="9224" max="9224" width="7.125" style="1" bestFit="1" customWidth="1"/>
    <col min="9225" max="9225" width="38" style="1" customWidth="1"/>
    <col min="9226" max="9226" width="7.125" style="1" customWidth="1"/>
    <col min="9227" max="9472" width="9.125" style="1"/>
    <col min="9473" max="9473" width="1.75" style="1" customWidth="1"/>
    <col min="9474" max="9474" width="6.375" style="1" bestFit="1" customWidth="1"/>
    <col min="9475" max="9475" width="18.25" style="1" customWidth="1"/>
    <col min="9476" max="9476" width="7.625" style="1" bestFit="1" customWidth="1"/>
    <col min="9477" max="9477" width="8.125" style="1" bestFit="1" customWidth="1"/>
    <col min="9478" max="9478" width="8.25" style="1" bestFit="1" customWidth="1"/>
    <col min="9479" max="9479" width="8.125" style="1" bestFit="1" customWidth="1"/>
    <col min="9480" max="9480" width="7.125" style="1" bestFit="1" customWidth="1"/>
    <col min="9481" max="9481" width="38" style="1" customWidth="1"/>
    <col min="9482" max="9482" width="7.125" style="1" customWidth="1"/>
    <col min="9483" max="9728" width="9.125" style="1"/>
    <col min="9729" max="9729" width="1.75" style="1" customWidth="1"/>
    <col min="9730" max="9730" width="6.375" style="1" bestFit="1" customWidth="1"/>
    <col min="9731" max="9731" width="18.25" style="1" customWidth="1"/>
    <col min="9732" max="9732" width="7.625" style="1" bestFit="1" customWidth="1"/>
    <col min="9733" max="9733" width="8.125" style="1" bestFit="1" customWidth="1"/>
    <col min="9734" max="9734" width="8.25" style="1" bestFit="1" customWidth="1"/>
    <col min="9735" max="9735" width="8.125" style="1" bestFit="1" customWidth="1"/>
    <col min="9736" max="9736" width="7.125" style="1" bestFit="1" customWidth="1"/>
    <col min="9737" max="9737" width="38" style="1" customWidth="1"/>
    <col min="9738" max="9738" width="7.125" style="1" customWidth="1"/>
    <col min="9739" max="9984" width="9.125" style="1"/>
    <col min="9985" max="9985" width="1.75" style="1" customWidth="1"/>
    <col min="9986" max="9986" width="6.375" style="1" bestFit="1" customWidth="1"/>
    <col min="9987" max="9987" width="18.25" style="1" customWidth="1"/>
    <col min="9988" max="9988" width="7.625" style="1" bestFit="1" customWidth="1"/>
    <col min="9989" max="9989" width="8.125" style="1" bestFit="1" customWidth="1"/>
    <col min="9990" max="9990" width="8.25" style="1" bestFit="1" customWidth="1"/>
    <col min="9991" max="9991" width="8.125" style="1" bestFit="1" customWidth="1"/>
    <col min="9992" max="9992" width="7.125" style="1" bestFit="1" customWidth="1"/>
    <col min="9993" max="9993" width="38" style="1" customWidth="1"/>
    <col min="9994" max="9994" width="7.125" style="1" customWidth="1"/>
    <col min="9995" max="10240" width="9.125" style="1"/>
    <col min="10241" max="10241" width="1.75" style="1" customWidth="1"/>
    <col min="10242" max="10242" width="6.375" style="1" bestFit="1" customWidth="1"/>
    <col min="10243" max="10243" width="18.25" style="1" customWidth="1"/>
    <col min="10244" max="10244" width="7.625" style="1" bestFit="1" customWidth="1"/>
    <col min="10245" max="10245" width="8.125" style="1" bestFit="1" customWidth="1"/>
    <col min="10246" max="10246" width="8.25" style="1" bestFit="1" customWidth="1"/>
    <col min="10247" max="10247" width="8.125" style="1" bestFit="1" customWidth="1"/>
    <col min="10248" max="10248" width="7.125" style="1" bestFit="1" customWidth="1"/>
    <col min="10249" max="10249" width="38" style="1" customWidth="1"/>
    <col min="10250" max="10250" width="7.125" style="1" customWidth="1"/>
    <col min="10251" max="10496" width="9.125" style="1"/>
    <col min="10497" max="10497" width="1.75" style="1" customWidth="1"/>
    <col min="10498" max="10498" width="6.375" style="1" bestFit="1" customWidth="1"/>
    <col min="10499" max="10499" width="18.25" style="1" customWidth="1"/>
    <col min="10500" max="10500" width="7.625" style="1" bestFit="1" customWidth="1"/>
    <col min="10501" max="10501" width="8.125" style="1" bestFit="1" customWidth="1"/>
    <col min="10502" max="10502" width="8.25" style="1" bestFit="1" customWidth="1"/>
    <col min="10503" max="10503" width="8.125" style="1" bestFit="1" customWidth="1"/>
    <col min="10504" max="10504" width="7.125" style="1" bestFit="1" customWidth="1"/>
    <col min="10505" max="10505" width="38" style="1" customWidth="1"/>
    <col min="10506" max="10506" width="7.125" style="1" customWidth="1"/>
    <col min="10507" max="10752" width="9.125" style="1"/>
    <col min="10753" max="10753" width="1.75" style="1" customWidth="1"/>
    <col min="10754" max="10754" width="6.375" style="1" bestFit="1" customWidth="1"/>
    <col min="10755" max="10755" width="18.25" style="1" customWidth="1"/>
    <col min="10756" max="10756" width="7.625" style="1" bestFit="1" customWidth="1"/>
    <col min="10757" max="10757" width="8.125" style="1" bestFit="1" customWidth="1"/>
    <col min="10758" max="10758" width="8.25" style="1" bestFit="1" customWidth="1"/>
    <col min="10759" max="10759" width="8.125" style="1" bestFit="1" customWidth="1"/>
    <col min="10760" max="10760" width="7.125" style="1" bestFit="1" customWidth="1"/>
    <col min="10761" max="10761" width="38" style="1" customWidth="1"/>
    <col min="10762" max="10762" width="7.125" style="1" customWidth="1"/>
    <col min="10763" max="11008" width="9.125" style="1"/>
    <col min="11009" max="11009" width="1.75" style="1" customWidth="1"/>
    <col min="11010" max="11010" width="6.375" style="1" bestFit="1" customWidth="1"/>
    <col min="11011" max="11011" width="18.25" style="1" customWidth="1"/>
    <col min="11012" max="11012" width="7.625" style="1" bestFit="1" customWidth="1"/>
    <col min="11013" max="11013" width="8.125" style="1" bestFit="1" customWidth="1"/>
    <col min="11014" max="11014" width="8.25" style="1" bestFit="1" customWidth="1"/>
    <col min="11015" max="11015" width="8.125" style="1" bestFit="1" customWidth="1"/>
    <col min="11016" max="11016" width="7.125" style="1" bestFit="1" customWidth="1"/>
    <col min="11017" max="11017" width="38" style="1" customWidth="1"/>
    <col min="11018" max="11018" width="7.125" style="1" customWidth="1"/>
    <col min="11019" max="11264" width="9.125" style="1"/>
    <col min="11265" max="11265" width="1.75" style="1" customWidth="1"/>
    <col min="11266" max="11266" width="6.375" style="1" bestFit="1" customWidth="1"/>
    <col min="11267" max="11267" width="18.25" style="1" customWidth="1"/>
    <col min="11268" max="11268" width="7.625" style="1" bestFit="1" customWidth="1"/>
    <col min="11269" max="11269" width="8.125" style="1" bestFit="1" customWidth="1"/>
    <col min="11270" max="11270" width="8.25" style="1" bestFit="1" customWidth="1"/>
    <col min="11271" max="11271" width="8.125" style="1" bestFit="1" customWidth="1"/>
    <col min="11272" max="11272" width="7.125" style="1" bestFit="1" customWidth="1"/>
    <col min="11273" max="11273" width="38" style="1" customWidth="1"/>
    <col min="11274" max="11274" width="7.125" style="1" customWidth="1"/>
    <col min="11275" max="11520" width="9.125" style="1"/>
    <col min="11521" max="11521" width="1.75" style="1" customWidth="1"/>
    <col min="11522" max="11522" width="6.375" style="1" bestFit="1" customWidth="1"/>
    <col min="11523" max="11523" width="18.25" style="1" customWidth="1"/>
    <col min="11524" max="11524" width="7.625" style="1" bestFit="1" customWidth="1"/>
    <col min="11525" max="11525" width="8.125" style="1" bestFit="1" customWidth="1"/>
    <col min="11526" max="11526" width="8.25" style="1" bestFit="1" customWidth="1"/>
    <col min="11527" max="11527" width="8.125" style="1" bestFit="1" customWidth="1"/>
    <col min="11528" max="11528" width="7.125" style="1" bestFit="1" customWidth="1"/>
    <col min="11529" max="11529" width="38" style="1" customWidth="1"/>
    <col min="11530" max="11530" width="7.125" style="1" customWidth="1"/>
    <col min="11531" max="11776" width="9.125" style="1"/>
    <col min="11777" max="11777" width="1.75" style="1" customWidth="1"/>
    <col min="11778" max="11778" width="6.375" style="1" bestFit="1" customWidth="1"/>
    <col min="11779" max="11779" width="18.25" style="1" customWidth="1"/>
    <col min="11780" max="11780" width="7.625" style="1" bestFit="1" customWidth="1"/>
    <col min="11781" max="11781" width="8.125" style="1" bestFit="1" customWidth="1"/>
    <col min="11782" max="11782" width="8.25" style="1" bestFit="1" customWidth="1"/>
    <col min="11783" max="11783" width="8.125" style="1" bestFit="1" customWidth="1"/>
    <col min="11784" max="11784" width="7.125" style="1" bestFit="1" customWidth="1"/>
    <col min="11785" max="11785" width="38" style="1" customWidth="1"/>
    <col min="11786" max="11786" width="7.125" style="1" customWidth="1"/>
    <col min="11787" max="12032" width="9.125" style="1"/>
    <col min="12033" max="12033" width="1.75" style="1" customWidth="1"/>
    <col min="12034" max="12034" width="6.375" style="1" bestFit="1" customWidth="1"/>
    <col min="12035" max="12035" width="18.25" style="1" customWidth="1"/>
    <col min="12036" max="12036" width="7.625" style="1" bestFit="1" customWidth="1"/>
    <col min="12037" max="12037" width="8.125" style="1" bestFit="1" customWidth="1"/>
    <col min="12038" max="12038" width="8.25" style="1" bestFit="1" customWidth="1"/>
    <col min="12039" max="12039" width="8.125" style="1" bestFit="1" customWidth="1"/>
    <col min="12040" max="12040" width="7.125" style="1" bestFit="1" customWidth="1"/>
    <col min="12041" max="12041" width="38" style="1" customWidth="1"/>
    <col min="12042" max="12042" width="7.125" style="1" customWidth="1"/>
    <col min="12043" max="12288" width="9.125" style="1"/>
    <col min="12289" max="12289" width="1.75" style="1" customWidth="1"/>
    <col min="12290" max="12290" width="6.375" style="1" bestFit="1" customWidth="1"/>
    <col min="12291" max="12291" width="18.25" style="1" customWidth="1"/>
    <col min="12292" max="12292" width="7.625" style="1" bestFit="1" customWidth="1"/>
    <col min="12293" max="12293" width="8.125" style="1" bestFit="1" customWidth="1"/>
    <col min="12294" max="12294" width="8.25" style="1" bestFit="1" customWidth="1"/>
    <col min="12295" max="12295" width="8.125" style="1" bestFit="1" customWidth="1"/>
    <col min="12296" max="12296" width="7.125" style="1" bestFit="1" customWidth="1"/>
    <col min="12297" max="12297" width="38" style="1" customWidth="1"/>
    <col min="12298" max="12298" width="7.125" style="1" customWidth="1"/>
    <col min="12299" max="12544" width="9.125" style="1"/>
    <col min="12545" max="12545" width="1.75" style="1" customWidth="1"/>
    <col min="12546" max="12546" width="6.375" style="1" bestFit="1" customWidth="1"/>
    <col min="12547" max="12547" width="18.25" style="1" customWidth="1"/>
    <col min="12548" max="12548" width="7.625" style="1" bestFit="1" customWidth="1"/>
    <col min="12549" max="12549" width="8.125" style="1" bestFit="1" customWidth="1"/>
    <col min="12550" max="12550" width="8.25" style="1" bestFit="1" customWidth="1"/>
    <col min="12551" max="12551" width="8.125" style="1" bestFit="1" customWidth="1"/>
    <col min="12552" max="12552" width="7.125" style="1" bestFit="1" customWidth="1"/>
    <col min="12553" max="12553" width="38" style="1" customWidth="1"/>
    <col min="12554" max="12554" width="7.125" style="1" customWidth="1"/>
    <col min="12555" max="12800" width="9.125" style="1"/>
    <col min="12801" max="12801" width="1.75" style="1" customWidth="1"/>
    <col min="12802" max="12802" width="6.375" style="1" bestFit="1" customWidth="1"/>
    <col min="12803" max="12803" width="18.25" style="1" customWidth="1"/>
    <col min="12804" max="12804" width="7.625" style="1" bestFit="1" customWidth="1"/>
    <col min="12805" max="12805" width="8.125" style="1" bestFit="1" customWidth="1"/>
    <col min="12806" max="12806" width="8.25" style="1" bestFit="1" customWidth="1"/>
    <col min="12807" max="12807" width="8.125" style="1" bestFit="1" customWidth="1"/>
    <col min="12808" max="12808" width="7.125" style="1" bestFit="1" customWidth="1"/>
    <col min="12809" max="12809" width="38" style="1" customWidth="1"/>
    <col min="12810" max="12810" width="7.125" style="1" customWidth="1"/>
    <col min="12811" max="13056" width="9.125" style="1"/>
    <col min="13057" max="13057" width="1.75" style="1" customWidth="1"/>
    <col min="13058" max="13058" width="6.375" style="1" bestFit="1" customWidth="1"/>
    <col min="13059" max="13059" width="18.25" style="1" customWidth="1"/>
    <col min="13060" max="13060" width="7.625" style="1" bestFit="1" customWidth="1"/>
    <col min="13061" max="13061" width="8.125" style="1" bestFit="1" customWidth="1"/>
    <col min="13062" max="13062" width="8.25" style="1" bestFit="1" customWidth="1"/>
    <col min="13063" max="13063" width="8.125" style="1" bestFit="1" customWidth="1"/>
    <col min="13064" max="13064" width="7.125" style="1" bestFit="1" customWidth="1"/>
    <col min="13065" max="13065" width="38" style="1" customWidth="1"/>
    <col min="13066" max="13066" width="7.125" style="1" customWidth="1"/>
    <col min="13067" max="13312" width="9.125" style="1"/>
    <col min="13313" max="13313" width="1.75" style="1" customWidth="1"/>
    <col min="13314" max="13314" width="6.375" style="1" bestFit="1" customWidth="1"/>
    <col min="13315" max="13315" width="18.25" style="1" customWidth="1"/>
    <col min="13316" max="13316" width="7.625" style="1" bestFit="1" customWidth="1"/>
    <col min="13317" max="13317" width="8.125" style="1" bestFit="1" customWidth="1"/>
    <col min="13318" max="13318" width="8.25" style="1" bestFit="1" customWidth="1"/>
    <col min="13319" max="13319" width="8.125" style="1" bestFit="1" customWidth="1"/>
    <col min="13320" max="13320" width="7.125" style="1" bestFit="1" customWidth="1"/>
    <col min="13321" max="13321" width="38" style="1" customWidth="1"/>
    <col min="13322" max="13322" width="7.125" style="1" customWidth="1"/>
    <col min="13323" max="13568" width="9.125" style="1"/>
    <col min="13569" max="13569" width="1.75" style="1" customWidth="1"/>
    <col min="13570" max="13570" width="6.375" style="1" bestFit="1" customWidth="1"/>
    <col min="13571" max="13571" width="18.25" style="1" customWidth="1"/>
    <col min="13572" max="13572" width="7.625" style="1" bestFit="1" customWidth="1"/>
    <col min="13573" max="13573" width="8.125" style="1" bestFit="1" customWidth="1"/>
    <col min="13574" max="13574" width="8.25" style="1" bestFit="1" customWidth="1"/>
    <col min="13575" max="13575" width="8.125" style="1" bestFit="1" customWidth="1"/>
    <col min="13576" max="13576" width="7.125" style="1" bestFit="1" customWidth="1"/>
    <col min="13577" max="13577" width="38" style="1" customWidth="1"/>
    <col min="13578" max="13578" width="7.125" style="1" customWidth="1"/>
    <col min="13579" max="13824" width="9.125" style="1"/>
    <col min="13825" max="13825" width="1.75" style="1" customWidth="1"/>
    <col min="13826" max="13826" width="6.375" style="1" bestFit="1" customWidth="1"/>
    <col min="13827" max="13827" width="18.25" style="1" customWidth="1"/>
    <col min="13828" max="13828" width="7.625" style="1" bestFit="1" customWidth="1"/>
    <col min="13829" max="13829" width="8.125" style="1" bestFit="1" customWidth="1"/>
    <col min="13830" max="13830" width="8.25" style="1" bestFit="1" customWidth="1"/>
    <col min="13831" max="13831" width="8.125" style="1" bestFit="1" customWidth="1"/>
    <col min="13832" max="13832" width="7.125" style="1" bestFit="1" customWidth="1"/>
    <col min="13833" max="13833" width="38" style="1" customWidth="1"/>
    <col min="13834" max="13834" width="7.125" style="1" customWidth="1"/>
    <col min="13835" max="14080" width="9.125" style="1"/>
    <col min="14081" max="14081" width="1.75" style="1" customWidth="1"/>
    <col min="14082" max="14082" width="6.375" style="1" bestFit="1" customWidth="1"/>
    <col min="14083" max="14083" width="18.25" style="1" customWidth="1"/>
    <col min="14084" max="14084" width="7.625" style="1" bestFit="1" customWidth="1"/>
    <col min="14085" max="14085" width="8.125" style="1" bestFit="1" customWidth="1"/>
    <col min="14086" max="14086" width="8.25" style="1" bestFit="1" customWidth="1"/>
    <col min="14087" max="14087" width="8.125" style="1" bestFit="1" customWidth="1"/>
    <col min="14088" max="14088" width="7.125" style="1" bestFit="1" customWidth="1"/>
    <col min="14089" max="14089" width="38" style="1" customWidth="1"/>
    <col min="14090" max="14090" width="7.125" style="1" customWidth="1"/>
    <col min="14091" max="14336" width="9.125" style="1"/>
    <col min="14337" max="14337" width="1.75" style="1" customWidth="1"/>
    <col min="14338" max="14338" width="6.375" style="1" bestFit="1" customWidth="1"/>
    <col min="14339" max="14339" width="18.25" style="1" customWidth="1"/>
    <col min="14340" max="14340" width="7.625" style="1" bestFit="1" customWidth="1"/>
    <col min="14341" max="14341" width="8.125" style="1" bestFit="1" customWidth="1"/>
    <col min="14342" max="14342" width="8.25" style="1" bestFit="1" customWidth="1"/>
    <col min="14343" max="14343" width="8.125" style="1" bestFit="1" customWidth="1"/>
    <col min="14344" max="14344" width="7.125" style="1" bestFit="1" customWidth="1"/>
    <col min="14345" max="14345" width="38" style="1" customWidth="1"/>
    <col min="14346" max="14346" width="7.125" style="1" customWidth="1"/>
    <col min="14347" max="14592" width="9.125" style="1"/>
    <col min="14593" max="14593" width="1.75" style="1" customWidth="1"/>
    <col min="14594" max="14594" width="6.375" style="1" bestFit="1" customWidth="1"/>
    <col min="14595" max="14595" width="18.25" style="1" customWidth="1"/>
    <col min="14596" max="14596" width="7.625" style="1" bestFit="1" customWidth="1"/>
    <col min="14597" max="14597" width="8.125" style="1" bestFit="1" customWidth="1"/>
    <col min="14598" max="14598" width="8.25" style="1" bestFit="1" customWidth="1"/>
    <col min="14599" max="14599" width="8.125" style="1" bestFit="1" customWidth="1"/>
    <col min="14600" max="14600" width="7.125" style="1" bestFit="1" customWidth="1"/>
    <col min="14601" max="14601" width="38" style="1" customWidth="1"/>
    <col min="14602" max="14602" width="7.125" style="1" customWidth="1"/>
    <col min="14603" max="14848" width="9.125" style="1"/>
    <col min="14849" max="14849" width="1.75" style="1" customWidth="1"/>
    <col min="14850" max="14850" width="6.375" style="1" bestFit="1" customWidth="1"/>
    <col min="14851" max="14851" width="18.25" style="1" customWidth="1"/>
    <col min="14852" max="14852" width="7.625" style="1" bestFit="1" customWidth="1"/>
    <col min="14853" max="14853" width="8.125" style="1" bestFit="1" customWidth="1"/>
    <col min="14854" max="14854" width="8.25" style="1" bestFit="1" customWidth="1"/>
    <col min="14855" max="14855" width="8.125" style="1" bestFit="1" customWidth="1"/>
    <col min="14856" max="14856" width="7.125" style="1" bestFit="1" customWidth="1"/>
    <col min="14857" max="14857" width="38" style="1" customWidth="1"/>
    <col min="14858" max="14858" width="7.125" style="1" customWidth="1"/>
    <col min="14859" max="15104" width="9.125" style="1"/>
    <col min="15105" max="15105" width="1.75" style="1" customWidth="1"/>
    <col min="15106" max="15106" width="6.375" style="1" bestFit="1" customWidth="1"/>
    <col min="15107" max="15107" width="18.25" style="1" customWidth="1"/>
    <col min="15108" max="15108" width="7.625" style="1" bestFit="1" customWidth="1"/>
    <col min="15109" max="15109" width="8.125" style="1" bestFit="1" customWidth="1"/>
    <col min="15110" max="15110" width="8.25" style="1" bestFit="1" customWidth="1"/>
    <col min="15111" max="15111" width="8.125" style="1" bestFit="1" customWidth="1"/>
    <col min="15112" max="15112" width="7.125" style="1" bestFit="1" customWidth="1"/>
    <col min="15113" max="15113" width="38" style="1" customWidth="1"/>
    <col min="15114" max="15114" width="7.125" style="1" customWidth="1"/>
    <col min="15115" max="15360" width="9.125" style="1"/>
    <col min="15361" max="15361" width="1.75" style="1" customWidth="1"/>
    <col min="15362" max="15362" width="6.375" style="1" bestFit="1" customWidth="1"/>
    <col min="15363" max="15363" width="18.25" style="1" customWidth="1"/>
    <col min="15364" max="15364" width="7.625" style="1" bestFit="1" customWidth="1"/>
    <col min="15365" max="15365" width="8.125" style="1" bestFit="1" customWidth="1"/>
    <col min="15366" max="15366" width="8.25" style="1" bestFit="1" customWidth="1"/>
    <col min="15367" max="15367" width="8.125" style="1" bestFit="1" customWidth="1"/>
    <col min="15368" max="15368" width="7.125" style="1" bestFit="1" customWidth="1"/>
    <col min="15369" max="15369" width="38" style="1" customWidth="1"/>
    <col min="15370" max="15370" width="7.125" style="1" customWidth="1"/>
    <col min="15371" max="15616" width="9.125" style="1"/>
    <col min="15617" max="15617" width="1.75" style="1" customWidth="1"/>
    <col min="15618" max="15618" width="6.375" style="1" bestFit="1" customWidth="1"/>
    <col min="15619" max="15619" width="18.25" style="1" customWidth="1"/>
    <col min="15620" max="15620" width="7.625" style="1" bestFit="1" customWidth="1"/>
    <col min="15621" max="15621" width="8.125" style="1" bestFit="1" customWidth="1"/>
    <col min="15622" max="15622" width="8.25" style="1" bestFit="1" customWidth="1"/>
    <col min="15623" max="15623" width="8.125" style="1" bestFit="1" customWidth="1"/>
    <col min="15624" max="15624" width="7.125" style="1" bestFit="1" customWidth="1"/>
    <col min="15625" max="15625" width="38" style="1" customWidth="1"/>
    <col min="15626" max="15626" width="7.125" style="1" customWidth="1"/>
    <col min="15627" max="15872" width="9.125" style="1"/>
    <col min="15873" max="15873" width="1.75" style="1" customWidth="1"/>
    <col min="15874" max="15874" width="6.375" style="1" bestFit="1" customWidth="1"/>
    <col min="15875" max="15875" width="18.25" style="1" customWidth="1"/>
    <col min="15876" max="15876" width="7.625" style="1" bestFit="1" customWidth="1"/>
    <col min="15877" max="15877" width="8.125" style="1" bestFit="1" customWidth="1"/>
    <col min="15878" max="15878" width="8.25" style="1" bestFit="1" customWidth="1"/>
    <col min="15879" max="15879" width="8.125" style="1" bestFit="1" customWidth="1"/>
    <col min="15880" max="15880" width="7.125" style="1" bestFit="1" customWidth="1"/>
    <col min="15881" max="15881" width="38" style="1" customWidth="1"/>
    <col min="15882" max="15882" width="7.125" style="1" customWidth="1"/>
    <col min="15883" max="16128" width="9.125" style="1"/>
    <col min="16129" max="16129" width="1.75" style="1" customWidth="1"/>
    <col min="16130" max="16130" width="6.375" style="1" bestFit="1" customWidth="1"/>
    <col min="16131" max="16131" width="18.25" style="1" customWidth="1"/>
    <col min="16132" max="16132" width="7.625" style="1" bestFit="1" customWidth="1"/>
    <col min="16133" max="16133" width="8.125" style="1" bestFit="1" customWidth="1"/>
    <col min="16134" max="16134" width="8.25" style="1" bestFit="1" customWidth="1"/>
    <col min="16135" max="16135" width="8.125" style="1" bestFit="1" customWidth="1"/>
    <col min="16136" max="16136" width="7.125" style="1" bestFit="1" customWidth="1"/>
    <col min="16137" max="16137" width="38" style="1" customWidth="1"/>
    <col min="16138" max="16138" width="7.125" style="1" customWidth="1"/>
    <col min="16139" max="16384" width="9.125" style="1"/>
  </cols>
  <sheetData>
    <row r="1" spans="2:10" ht="50.1" customHeight="1" x14ac:dyDescent="0.2"/>
    <row r="2" spans="2:10" ht="50.1" customHeight="1" x14ac:dyDescent="0.2"/>
    <row r="3" spans="2:10" ht="24.75" customHeight="1" x14ac:dyDescent="0.2">
      <c r="B3" s="33" t="s">
        <v>80</v>
      </c>
      <c r="C3" s="33"/>
      <c r="D3" s="33"/>
      <c r="E3" s="33"/>
      <c r="F3" s="33"/>
      <c r="G3" s="33"/>
      <c r="H3" s="33"/>
      <c r="I3" s="33"/>
      <c r="J3" s="33"/>
    </row>
    <row r="4" spans="2:10" ht="22.5" customHeight="1" x14ac:dyDescent="0.2">
      <c r="B4" s="33" t="s">
        <v>81</v>
      </c>
      <c r="C4" s="33"/>
      <c r="D4" s="33"/>
      <c r="E4" s="33"/>
      <c r="F4" s="33"/>
      <c r="G4" s="33"/>
      <c r="H4" s="33"/>
      <c r="I4" s="33"/>
      <c r="J4" s="33"/>
    </row>
    <row r="5" spans="2:10" ht="15" x14ac:dyDescent="0.2">
      <c r="B5" s="34" t="s">
        <v>0</v>
      </c>
      <c r="C5" s="34" t="s">
        <v>1</v>
      </c>
      <c r="D5" s="35">
        <v>2015</v>
      </c>
      <c r="E5" s="35"/>
      <c r="F5" s="35"/>
      <c r="G5" s="35"/>
      <c r="H5" s="35"/>
      <c r="I5" s="34" t="s">
        <v>2</v>
      </c>
      <c r="J5" s="34" t="s">
        <v>3</v>
      </c>
    </row>
    <row r="6" spans="2:10" ht="15" x14ac:dyDescent="0.2">
      <c r="B6" s="34"/>
      <c r="C6" s="34"/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34"/>
      <c r="J6" s="34"/>
    </row>
    <row r="7" spans="2:10" ht="15" x14ac:dyDescent="0.2">
      <c r="B7" s="34"/>
      <c r="C7" s="34"/>
      <c r="D7" s="27" t="s">
        <v>9</v>
      </c>
      <c r="E7" s="27" t="s">
        <v>10</v>
      </c>
      <c r="F7" s="27" t="s">
        <v>11</v>
      </c>
      <c r="G7" s="27" t="s">
        <v>12</v>
      </c>
      <c r="H7" s="27">
        <v>2015</v>
      </c>
      <c r="I7" s="34"/>
      <c r="J7" s="34"/>
    </row>
    <row r="8" spans="2:10" x14ac:dyDescent="0.2">
      <c r="B8" s="2">
        <v>1</v>
      </c>
      <c r="C8" s="3" t="s">
        <v>13</v>
      </c>
      <c r="D8" s="4">
        <f>SUM(D9:D12)</f>
        <v>0</v>
      </c>
      <c r="E8" s="4">
        <f>SUM(E9:E12)</f>
        <v>0</v>
      </c>
      <c r="F8" s="4">
        <f>SUM(F9:F12)</f>
        <v>0</v>
      </c>
      <c r="G8" s="4">
        <f>SUM(G9:G12)</f>
        <v>72420.043715755426</v>
      </c>
      <c r="H8" s="4">
        <f>SUM(D8:G8)</f>
        <v>72420.043715755426</v>
      </c>
      <c r="I8" s="5" t="s">
        <v>14</v>
      </c>
      <c r="J8" s="6">
        <v>1</v>
      </c>
    </row>
    <row r="9" spans="2:10" x14ac:dyDescent="0.2">
      <c r="B9" s="7">
        <v>11</v>
      </c>
      <c r="C9" s="8" t="s">
        <v>15</v>
      </c>
      <c r="D9" s="28"/>
      <c r="E9" s="9"/>
      <c r="F9" s="9"/>
      <c r="G9" s="9">
        <f>'[2]Statement I'!E5</f>
        <v>2121.501914760433</v>
      </c>
      <c r="H9" s="4">
        <f t="shared" ref="H9:H38" si="0">SUM(D9:G9)</f>
        <v>2121.501914760433</v>
      </c>
      <c r="I9" s="10" t="s">
        <v>16</v>
      </c>
      <c r="J9" s="11">
        <v>11</v>
      </c>
    </row>
    <row r="10" spans="2:10" x14ac:dyDescent="0.2">
      <c r="B10" s="7">
        <v>12</v>
      </c>
      <c r="C10" s="8" t="s">
        <v>17</v>
      </c>
      <c r="D10" s="9"/>
      <c r="E10" s="9"/>
      <c r="F10" s="9"/>
      <c r="G10" s="9">
        <f>'[2]Statement I'!E6</f>
        <v>9.0026195000000003E-2</v>
      </c>
      <c r="H10" s="4">
        <f t="shared" si="0"/>
        <v>9.0026195000000003E-2</v>
      </c>
      <c r="I10" s="10" t="s">
        <v>18</v>
      </c>
      <c r="J10" s="11">
        <v>12</v>
      </c>
    </row>
    <row r="11" spans="2:10" x14ac:dyDescent="0.2">
      <c r="B11" s="7">
        <v>13</v>
      </c>
      <c r="C11" s="8" t="s">
        <v>19</v>
      </c>
      <c r="D11" s="26"/>
      <c r="E11" s="26"/>
      <c r="F11" s="26"/>
      <c r="G11" s="9">
        <f>'[2]Statement I'!E7</f>
        <v>3.957014858</v>
      </c>
      <c r="H11" s="4">
        <f t="shared" si="0"/>
        <v>3.957014858</v>
      </c>
      <c r="I11" s="10" t="s">
        <v>20</v>
      </c>
      <c r="J11" s="11">
        <v>13</v>
      </c>
    </row>
    <row r="12" spans="2:10" x14ac:dyDescent="0.2">
      <c r="B12" s="7">
        <v>14</v>
      </c>
      <c r="C12" s="8" t="s">
        <v>21</v>
      </c>
      <c r="D12" s="9"/>
      <c r="E12" s="9"/>
      <c r="F12" s="9"/>
      <c r="G12" s="9">
        <f>'[2]Statement I'!E8</f>
        <v>70294.494759941997</v>
      </c>
      <c r="H12" s="4">
        <f t="shared" si="0"/>
        <v>70294.494759941997</v>
      </c>
      <c r="I12" s="10" t="s">
        <v>22</v>
      </c>
      <c r="J12" s="11">
        <v>14</v>
      </c>
    </row>
    <row r="13" spans="2:10" x14ac:dyDescent="0.2">
      <c r="B13" s="2">
        <v>2</v>
      </c>
      <c r="C13" s="3" t="s">
        <v>23</v>
      </c>
      <c r="D13" s="4">
        <f>SUM(D14:D21)</f>
        <v>0</v>
      </c>
      <c r="E13" s="4">
        <f>SUM(E14:E21)</f>
        <v>0</v>
      </c>
      <c r="F13" s="4">
        <f>SUM(F14:F21)</f>
        <v>0</v>
      </c>
      <c r="G13" s="4">
        <f>SUM(G14:G21)</f>
        <v>81086.280304958491</v>
      </c>
      <c r="H13" s="4">
        <f t="shared" si="0"/>
        <v>81086.280304958491</v>
      </c>
      <c r="I13" s="5" t="s">
        <v>24</v>
      </c>
      <c r="J13" s="6">
        <v>2</v>
      </c>
    </row>
    <row r="14" spans="2:10" x14ac:dyDescent="0.2">
      <c r="B14" s="7">
        <v>21</v>
      </c>
      <c r="C14" s="8" t="s">
        <v>25</v>
      </c>
      <c r="D14" s="9"/>
      <c r="E14" s="9"/>
      <c r="F14" s="9"/>
      <c r="G14" s="9">
        <f>'[2]Statement I'!D10</f>
        <v>31466.262538898634</v>
      </c>
      <c r="H14" s="4">
        <f t="shared" si="0"/>
        <v>31466.262538898634</v>
      </c>
      <c r="I14" s="10" t="s">
        <v>26</v>
      </c>
      <c r="J14" s="11">
        <v>21</v>
      </c>
    </row>
    <row r="15" spans="2:10" x14ac:dyDescent="0.2">
      <c r="B15" s="7">
        <v>22</v>
      </c>
      <c r="C15" s="8" t="s">
        <v>27</v>
      </c>
      <c r="D15" s="9"/>
      <c r="E15" s="9"/>
      <c r="F15" s="9"/>
      <c r="G15" s="9">
        <f>'[2]Statement I'!D11</f>
        <v>12474.926649862758</v>
      </c>
      <c r="H15" s="4">
        <f t="shared" si="0"/>
        <v>12474.926649862758</v>
      </c>
      <c r="I15" s="10" t="s">
        <v>28</v>
      </c>
      <c r="J15" s="11">
        <v>22</v>
      </c>
    </row>
    <row r="16" spans="2:10" x14ac:dyDescent="0.2">
      <c r="B16" s="7">
        <v>23</v>
      </c>
      <c r="C16" s="8" t="s">
        <v>29</v>
      </c>
      <c r="D16" s="9"/>
      <c r="E16" s="9"/>
      <c r="F16" s="9"/>
      <c r="G16" s="9">
        <f>'[2]Statement I'!D12</f>
        <v>0</v>
      </c>
      <c r="H16" s="4">
        <f t="shared" si="0"/>
        <v>0</v>
      </c>
      <c r="I16" s="10" t="s">
        <v>30</v>
      </c>
      <c r="J16" s="11">
        <v>23</v>
      </c>
    </row>
    <row r="17" spans="2:11" x14ac:dyDescent="0.2">
      <c r="B17" s="7">
        <v>24</v>
      </c>
      <c r="C17" s="8" t="s">
        <v>31</v>
      </c>
      <c r="D17" s="9"/>
      <c r="E17" s="9"/>
      <c r="F17" s="9"/>
      <c r="G17" s="9">
        <f>'[2]Statement I'!D13</f>
        <v>662.70568918399999</v>
      </c>
      <c r="H17" s="4">
        <f t="shared" si="0"/>
        <v>662.70568918399999</v>
      </c>
      <c r="I17" s="10" t="s">
        <v>32</v>
      </c>
      <c r="J17" s="11">
        <v>24</v>
      </c>
    </row>
    <row r="18" spans="2:11" x14ac:dyDescent="0.2">
      <c r="B18" s="7">
        <v>25</v>
      </c>
      <c r="C18" s="8" t="s">
        <v>33</v>
      </c>
      <c r="D18" s="9"/>
      <c r="E18" s="9"/>
      <c r="F18" s="9"/>
      <c r="G18" s="9">
        <f>'[2]Statement I'!D14</f>
        <v>8217.6890161404917</v>
      </c>
      <c r="H18" s="4">
        <f t="shared" si="0"/>
        <v>8217.6890161404917</v>
      </c>
      <c r="I18" s="10" t="s">
        <v>34</v>
      </c>
      <c r="J18" s="11">
        <v>25</v>
      </c>
    </row>
    <row r="19" spans="2:11" x14ac:dyDescent="0.2">
      <c r="B19" s="7">
        <v>26</v>
      </c>
      <c r="C19" s="8" t="s">
        <v>35</v>
      </c>
      <c r="D19" s="9"/>
      <c r="E19" s="9"/>
      <c r="F19" s="9"/>
      <c r="G19" s="9">
        <f>'[2]Statement I'!D15</f>
        <v>3015.4833851977405</v>
      </c>
      <c r="H19" s="4">
        <f t="shared" si="0"/>
        <v>3015.4833851977405</v>
      </c>
      <c r="I19" s="10" t="s">
        <v>20</v>
      </c>
      <c r="J19" s="11">
        <v>26</v>
      </c>
    </row>
    <row r="20" spans="2:11" x14ac:dyDescent="0.2">
      <c r="B20" s="7">
        <v>27</v>
      </c>
      <c r="C20" s="8" t="s">
        <v>36</v>
      </c>
      <c r="D20" s="9"/>
      <c r="E20" s="9"/>
      <c r="F20" s="9"/>
      <c r="G20" s="9">
        <f>'[2]Statement I'!D16</f>
        <v>15837.833389432786</v>
      </c>
      <c r="H20" s="4">
        <f t="shared" si="0"/>
        <v>15837.833389432786</v>
      </c>
      <c r="I20" s="10" t="s">
        <v>37</v>
      </c>
      <c r="J20" s="11">
        <v>27</v>
      </c>
      <c r="K20" s="29"/>
    </row>
    <row r="21" spans="2:11" x14ac:dyDescent="0.2">
      <c r="B21" s="7">
        <v>28</v>
      </c>
      <c r="C21" s="8" t="s">
        <v>38</v>
      </c>
      <c r="D21" s="26"/>
      <c r="E21" s="26"/>
      <c r="F21" s="26"/>
      <c r="G21" s="9">
        <f>'[2]Statement I'!D17</f>
        <v>9411.3796362420853</v>
      </c>
      <c r="H21" s="4">
        <f t="shared" si="0"/>
        <v>9411.3796362420853</v>
      </c>
      <c r="I21" s="12" t="s">
        <v>39</v>
      </c>
      <c r="J21" s="11">
        <v>28</v>
      </c>
    </row>
    <row r="22" spans="2:11" x14ac:dyDescent="0.2">
      <c r="B22" s="13" t="s">
        <v>40</v>
      </c>
      <c r="C22" s="14" t="s">
        <v>41</v>
      </c>
      <c r="D22" s="4"/>
      <c r="E22" s="4"/>
      <c r="F22" s="4"/>
      <c r="G22" s="4">
        <f>'[2]Statement I'!D18</f>
        <v>16305.535126078888</v>
      </c>
      <c r="H22" s="4">
        <f t="shared" si="0"/>
        <v>16305.535126078888</v>
      </c>
      <c r="I22" s="5" t="s">
        <v>42</v>
      </c>
      <c r="J22" s="15" t="s">
        <v>40</v>
      </c>
    </row>
    <row r="23" spans="2:11" x14ac:dyDescent="0.2">
      <c r="B23" s="13" t="s">
        <v>43</v>
      </c>
      <c r="C23" s="14" t="s">
        <v>44</v>
      </c>
      <c r="D23" s="4"/>
      <c r="E23" s="4"/>
      <c r="F23" s="4"/>
      <c r="G23" s="4">
        <f>'[2]Statement I'!D19</f>
        <v>16305.535126078888</v>
      </c>
      <c r="H23" s="4">
        <f t="shared" si="0"/>
        <v>16305.535126078888</v>
      </c>
      <c r="I23" s="5" t="s">
        <v>45</v>
      </c>
      <c r="J23" s="15" t="s">
        <v>43</v>
      </c>
    </row>
    <row r="24" spans="2:11" x14ac:dyDescent="0.2">
      <c r="B24" s="16"/>
      <c r="C24" s="17" t="s">
        <v>46</v>
      </c>
      <c r="D24" s="9"/>
      <c r="E24" s="9"/>
      <c r="F24" s="9"/>
      <c r="G24" s="9"/>
      <c r="H24" s="4"/>
      <c r="I24" s="18" t="s">
        <v>47</v>
      </c>
      <c r="J24" s="19"/>
    </row>
    <row r="25" spans="2:11" x14ac:dyDescent="0.2">
      <c r="B25" s="13">
        <v>31</v>
      </c>
      <c r="C25" s="3" t="s">
        <v>48</v>
      </c>
      <c r="D25" s="4">
        <f>SUM(D26:D29)</f>
        <v>0</v>
      </c>
      <c r="E25" s="4">
        <f>SUM(E26:E29)</f>
        <v>0</v>
      </c>
      <c r="F25" s="4">
        <f>SUM(F26:F29)</f>
        <v>0</v>
      </c>
      <c r="G25" s="4">
        <f>SUM(G26:G29)</f>
        <v>40906.863583323859</v>
      </c>
      <c r="H25" s="4">
        <f t="shared" si="0"/>
        <v>40906.863583323859</v>
      </c>
      <c r="I25" s="5" t="s">
        <v>49</v>
      </c>
      <c r="J25" s="6">
        <v>31</v>
      </c>
    </row>
    <row r="26" spans="2:11" x14ac:dyDescent="0.2">
      <c r="B26" s="7">
        <v>311</v>
      </c>
      <c r="C26" s="8" t="s">
        <v>50</v>
      </c>
      <c r="D26" s="9"/>
      <c r="E26" s="9"/>
      <c r="F26" s="9"/>
      <c r="G26" s="9">
        <f>'[2]Statement I'!D22</f>
        <v>40904.340645352859</v>
      </c>
      <c r="H26" s="4">
        <f t="shared" si="0"/>
        <v>40904.340645352859</v>
      </c>
      <c r="I26" s="12" t="s">
        <v>51</v>
      </c>
      <c r="J26" s="11">
        <v>311</v>
      </c>
    </row>
    <row r="27" spans="2:11" x14ac:dyDescent="0.2">
      <c r="B27" s="20">
        <v>312</v>
      </c>
      <c r="C27" s="8" t="s">
        <v>52</v>
      </c>
      <c r="D27" s="9"/>
      <c r="E27" s="9"/>
      <c r="F27" s="9"/>
      <c r="G27" s="9">
        <f>'[2]Statement I'!D23</f>
        <v>0</v>
      </c>
      <c r="H27" s="4">
        <f t="shared" si="0"/>
        <v>0</v>
      </c>
      <c r="I27" s="12" t="s">
        <v>53</v>
      </c>
      <c r="J27" s="11">
        <v>312</v>
      </c>
    </row>
    <row r="28" spans="2:11" x14ac:dyDescent="0.2">
      <c r="B28" s="7">
        <v>313</v>
      </c>
      <c r="C28" s="8" t="s">
        <v>54</v>
      </c>
      <c r="D28" s="9"/>
      <c r="E28" s="9"/>
      <c r="F28" s="9"/>
      <c r="G28" s="9">
        <f>'[2]Statement I'!D24</f>
        <v>0</v>
      </c>
      <c r="H28" s="4">
        <f t="shared" si="0"/>
        <v>0</v>
      </c>
      <c r="I28" s="12" t="s">
        <v>55</v>
      </c>
      <c r="J28" s="11">
        <v>313</v>
      </c>
    </row>
    <row r="29" spans="2:11" x14ac:dyDescent="0.2">
      <c r="B29" s="7">
        <v>314</v>
      </c>
      <c r="C29" s="8" t="s">
        <v>56</v>
      </c>
      <c r="D29" s="9"/>
      <c r="E29" s="9"/>
      <c r="F29" s="9"/>
      <c r="G29" s="9">
        <f>'[2]Statement I'!D25</f>
        <v>2.5229379710000011</v>
      </c>
      <c r="H29" s="4">
        <f t="shared" si="0"/>
        <v>2.5229379710000011</v>
      </c>
      <c r="I29" s="12" t="s">
        <v>57</v>
      </c>
      <c r="J29" s="11">
        <v>314</v>
      </c>
    </row>
    <row r="30" spans="2:11" x14ac:dyDescent="0.2">
      <c r="B30" s="13" t="s">
        <v>58</v>
      </c>
      <c r="C30" s="13" t="s">
        <v>59</v>
      </c>
      <c r="D30" s="4"/>
      <c r="E30" s="4"/>
      <c r="F30" s="4"/>
      <c r="G30" s="4">
        <f>'[2]Statement I'!D26</f>
        <v>121993.14388828236</v>
      </c>
      <c r="H30" s="4">
        <f t="shared" si="0"/>
        <v>121993.14388828236</v>
      </c>
      <c r="I30" s="15" t="s">
        <v>60</v>
      </c>
      <c r="J30" s="15" t="s">
        <v>58</v>
      </c>
    </row>
    <row r="31" spans="2:11" x14ac:dyDescent="0.2">
      <c r="B31" s="13" t="s">
        <v>61</v>
      </c>
      <c r="C31" s="14" t="s">
        <v>62</v>
      </c>
      <c r="D31" s="4"/>
      <c r="E31" s="4"/>
      <c r="F31" s="4"/>
      <c r="G31" s="4">
        <f>'[2]Statement I'!D27</f>
        <v>-24601.328457244977</v>
      </c>
      <c r="H31" s="4">
        <f t="shared" si="0"/>
        <v>-24601.328457244977</v>
      </c>
      <c r="I31" s="21" t="s">
        <v>63</v>
      </c>
      <c r="J31" s="15" t="s">
        <v>61</v>
      </c>
      <c r="K31" s="29"/>
    </row>
    <row r="32" spans="2:11" ht="30" x14ac:dyDescent="0.2">
      <c r="B32" s="22"/>
      <c r="C32" s="23" t="s">
        <v>64</v>
      </c>
      <c r="D32" s="9"/>
      <c r="E32" s="9"/>
      <c r="F32" s="9"/>
      <c r="G32" s="9"/>
      <c r="H32" s="4"/>
      <c r="I32" s="24" t="s">
        <v>65</v>
      </c>
      <c r="J32" s="25"/>
      <c r="K32" s="29"/>
    </row>
    <row r="33" spans="2:10" x14ac:dyDescent="0.2">
      <c r="B33" s="2">
        <v>32</v>
      </c>
      <c r="C33" s="3" t="s">
        <v>66</v>
      </c>
      <c r="D33" s="4">
        <f>SUM(D34:D35)</f>
        <v>0</v>
      </c>
      <c r="E33" s="4">
        <f>SUM(E34:E35)</f>
        <v>0</v>
      </c>
      <c r="F33" s="4">
        <f>SUM(F34:F35)</f>
        <v>0</v>
      </c>
      <c r="G33" s="4">
        <f>SUM(G34:G35)</f>
        <v>-14041.704103500631</v>
      </c>
      <c r="H33" s="4">
        <f t="shared" si="0"/>
        <v>-14041.704103500631</v>
      </c>
      <c r="I33" s="5" t="s">
        <v>67</v>
      </c>
      <c r="J33" s="6">
        <v>32</v>
      </c>
    </row>
    <row r="34" spans="2:10" x14ac:dyDescent="0.2">
      <c r="B34" s="20">
        <v>321</v>
      </c>
      <c r="C34" s="8" t="s">
        <v>68</v>
      </c>
      <c r="D34" s="9"/>
      <c r="E34" s="9"/>
      <c r="F34" s="9"/>
      <c r="G34" s="9">
        <f>'[2]Statement I'!D30</f>
        <v>-14041.704103500631</v>
      </c>
      <c r="H34" s="4">
        <f t="shared" si="0"/>
        <v>-14041.704103500631</v>
      </c>
      <c r="I34" s="12" t="s">
        <v>69</v>
      </c>
      <c r="J34" s="11">
        <v>321</v>
      </c>
    </row>
    <row r="35" spans="2:10" x14ac:dyDescent="0.2">
      <c r="B35" s="20">
        <v>322</v>
      </c>
      <c r="C35" s="8" t="s">
        <v>70</v>
      </c>
      <c r="D35" s="9"/>
      <c r="E35" s="9"/>
      <c r="F35" s="9"/>
      <c r="G35" s="9">
        <f>'[2]Statement I'!D31</f>
        <v>0</v>
      </c>
      <c r="H35" s="4">
        <f t="shared" si="0"/>
        <v>0</v>
      </c>
      <c r="I35" s="12" t="s">
        <v>71</v>
      </c>
      <c r="J35" s="11">
        <v>322</v>
      </c>
    </row>
    <row r="36" spans="2:10" x14ac:dyDescent="0.2">
      <c r="B36" s="2">
        <v>33</v>
      </c>
      <c r="C36" s="3" t="s">
        <v>72</v>
      </c>
      <c r="D36" s="4">
        <f>SUM(D37:D38)</f>
        <v>0</v>
      </c>
      <c r="E36" s="4">
        <f>SUM(E37:E38)</f>
        <v>0</v>
      </c>
      <c r="F36" s="4">
        <f>SUM(F37:F38)</f>
        <v>0</v>
      </c>
      <c r="G36" s="4">
        <f>SUM(G37:G38)</f>
        <v>-222.6128935024899</v>
      </c>
      <c r="H36" s="4">
        <f t="shared" si="0"/>
        <v>-222.6128935024899</v>
      </c>
      <c r="I36" s="5" t="s">
        <v>73</v>
      </c>
      <c r="J36" s="6">
        <v>33</v>
      </c>
    </row>
    <row r="37" spans="2:10" x14ac:dyDescent="0.2">
      <c r="B37" s="20">
        <v>331</v>
      </c>
      <c r="C37" s="8" t="s">
        <v>74</v>
      </c>
      <c r="D37" s="26"/>
      <c r="E37" s="26"/>
      <c r="F37" s="26"/>
      <c r="G37" s="26">
        <f>'[2]Statement I'!D33</f>
        <v>886.24507042550999</v>
      </c>
      <c r="H37" s="4">
        <f t="shared" si="0"/>
        <v>886.24507042550999</v>
      </c>
      <c r="I37" s="10" t="s">
        <v>75</v>
      </c>
      <c r="J37" s="11">
        <v>331</v>
      </c>
    </row>
    <row r="38" spans="2:10" x14ac:dyDescent="0.2">
      <c r="B38" s="20">
        <v>332</v>
      </c>
      <c r="C38" s="8" t="s">
        <v>76</v>
      </c>
      <c r="D38" s="9"/>
      <c r="E38" s="9"/>
      <c r="F38" s="9"/>
      <c r="G38" s="26">
        <f>'[2]Statement I'!D34</f>
        <v>-1108.8579639279999</v>
      </c>
      <c r="H38" s="4">
        <f t="shared" si="0"/>
        <v>-1108.8579639279999</v>
      </c>
      <c r="I38" s="10" t="s">
        <v>77</v>
      </c>
      <c r="J38" s="11">
        <v>332</v>
      </c>
    </row>
    <row r="39" spans="2:10" ht="27.75" customHeight="1" x14ac:dyDescent="0.2">
      <c r="B39" s="31" t="s">
        <v>78</v>
      </c>
      <c r="C39" s="31"/>
      <c r="D39" s="31"/>
      <c r="E39" s="31"/>
      <c r="F39" s="32" t="s">
        <v>79</v>
      </c>
      <c r="G39" s="32"/>
      <c r="H39" s="32"/>
      <c r="I39" s="32"/>
      <c r="J39" s="32"/>
    </row>
    <row r="40" spans="2:10" x14ac:dyDescent="0.2">
      <c r="E40" s="30"/>
      <c r="G40" s="30"/>
    </row>
    <row r="41" spans="2:10" x14ac:dyDescent="0.2">
      <c r="D41" s="30"/>
    </row>
  </sheetData>
  <mergeCells count="9">
    <mergeCell ref="B39:E39"/>
    <mergeCell ref="F39:J39"/>
    <mergeCell ref="B3:J3"/>
    <mergeCell ref="B4:J4"/>
    <mergeCell ref="B5:B7"/>
    <mergeCell ref="C5:C7"/>
    <mergeCell ref="D5:H5"/>
    <mergeCell ref="I5:I7"/>
    <mergeCell ref="J5:J7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VMCDCHTSR4DK-1850682920-940</_dlc_DocId>
    <_dlc_DocIdUrl xmlns="536e90f3-28f6-43a2-9886-69104c66b47c">
      <Url>http://cms-mof/_layouts/DocIdRedir.aspx?ID=VMCDCHTSR4DK-1850682920-940</Url>
      <Description>VMCDCHTSR4DK-1850682920-940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311F544-CD53-47C6-9E80-842EEE81D2F0}"/>
</file>

<file path=customXml/itemProps2.xml><?xml version="1.0" encoding="utf-8"?>
<ds:datastoreItem xmlns:ds="http://schemas.openxmlformats.org/officeDocument/2006/customXml" ds:itemID="{DFF54C81-1826-4D54-B39E-A387000ABEBE}"/>
</file>

<file path=customXml/itemProps3.xml><?xml version="1.0" encoding="utf-8"?>
<ds:datastoreItem xmlns:ds="http://schemas.openxmlformats.org/officeDocument/2006/customXml" ds:itemID="{86A88471-34F2-413E-8C69-FF55E907481B}"/>
</file>

<file path=customXml/itemProps4.xml><?xml version="1.0" encoding="utf-8"?>
<ds:datastoreItem xmlns:ds="http://schemas.openxmlformats.org/officeDocument/2006/customXml" ds:itemID="{8B103BC1-A665-4B95-B46D-E9C44DCD8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2019-10-08T06:49:23Z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2fc367dd-8340-4e2d-aab4-1c1b08c6428b</vt:lpwstr>
  </property>
</Properties>
</file>